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21\Запрос котировок\12. Декабрь\НЕМСП_Р_Ремонт и ТО серверного оборудования\Закупочная\"/>
    </mc:Choice>
  </mc:AlternateContent>
  <xr:revisionPtr revIDLastSave="0" documentId="8_{0B0646E0-3139-4503-90B9-F439CF0292BF}" xr6:coauthVersionLast="36" xr6:coauthVersionMax="36" xr10:uidLastSave="{00000000-0000-0000-0000-000000000000}"/>
  <bookViews>
    <workbookView xWindow="0" yWindow="0" windowWidth="16380" windowHeight="8190" xr2:uid="{00000000-000D-0000-FFFF-FFFF00000000}"/>
  </bookViews>
  <sheets>
    <sheet name="Лот 1" sheetId="1" r:id="rId1"/>
  </sheets>
  <definedNames>
    <definedName name="Print_Area_1">'Лот 1'!$A$1:$E$75</definedName>
  </definedNames>
  <calcPr calcId="191029"/>
</workbook>
</file>

<file path=xl/calcChain.xml><?xml version="1.0" encoding="utf-8"?>
<calcChain xmlns="http://schemas.openxmlformats.org/spreadsheetml/2006/main">
  <c r="B72" i="1" l="1"/>
</calcChain>
</file>

<file path=xl/sharedStrings.xml><?xml version="1.0" encoding="utf-8"?>
<sst xmlns="http://schemas.openxmlformats.org/spreadsheetml/2006/main" count="131" uniqueCount="129">
  <si>
    <t>№ п.п</t>
  </si>
  <si>
    <t>Адрес доставки</t>
  </si>
  <si>
    <t>Транспортировка товара</t>
  </si>
  <si>
    <t>Контактное лицо</t>
  </si>
  <si>
    <t>Руководитель группы отдела технической инфраструктуры ИТ 
Хасанов Марат Рашитович., тел. +7 (347) 221-56-40</t>
  </si>
  <si>
    <t xml:space="preserve">325718-001 </t>
  </si>
  <si>
    <t xml:space="preserve">393527-001 </t>
  </si>
  <si>
    <t xml:space="preserve">403781-001 </t>
  </si>
  <si>
    <t xml:space="preserve">507119-003 </t>
  </si>
  <si>
    <t xml:space="preserve">430165-003 </t>
  </si>
  <si>
    <t>518194-002</t>
  </si>
  <si>
    <t>FRU43X0839</t>
  </si>
  <si>
    <t>FRU42D0633</t>
  </si>
  <si>
    <t>FRU43X0825</t>
  </si>
  <si>
    <t>FRU42D0417</t>
  </si>
  <si>
    <t>FRU90Y8872</t>
  </si>
  <si>
    <t>WD2003FYYS</t>
  </si>
  <si>
    <t>Part Number</t>
  </si>
  <si>
    <t>«Максимальная цена 1 (одной) единицы Услуги по отдельным категориям»</t>
  </si>
  <si>
    <t>Спецификация</t>
  </si>
  <si>
    <t>Цена за единицу измерения с НДС 20 %, рубли РФ</t>
  </si>
  <si>
    <t xml:space="preserve">FRU49Y1840    </t>
  </si>
  <si>
    <t>400-ATKJt</t>
  </si>
  <si>
    <t>872735-001</t>
  </si>
  <si>
    <t>404701-001</t>
  </si>
  <si>
    <t>653955-001</t>
  </si>
  <si>
    <t>389346-001</t>
  </si>
  <si>
    <t>WD30EFRX</t>
  </si>
  <si>
    <t>511777-001</t>
  </si>
  <si>
    <t>393527-001</t>
  </si>
  <si>
    <t>403781-001</t>
  </si>
  <si>
    <t>653954-001</t>
  </si>
  <si>
    <t>785410-001</t>
  </si>
  <si>
    <t>078-000-085</t>
  </si>
  <si>
    <t>Срок поддержки: 12 месяцев с даты подписания договора</t>
  </si>
  <si>
    <t>GP1272</t>
  </si>
  <si>
    <t>ZM-STG2</t>
  </si>
  <si>
    <t>Восстановление работоспособности Блок питания HP DL360G4</t>
  </si>
  <si>
    <t xml:space="preserve">Восстановление работоспособности Блок питания HP DL360G5, DL365G5  </t>
  </si>
  <si>
    <t xml:space="preserve">Восстановление работоспособности Блок питания HP DL380G5, DL385G5  </t>
  </si>
  <si>
    <t>Восстановление работоспособности Жёсткий диск 3.5” SATA 2000GB 7200 rpm</t>
  </si>
  <si>
    <t xml:space="preserve">Восстановление работоспособности Жесткий диск 2.5" 300 Gb SAS 10K 12Gb/s HPE </t>
  </si>
  <si>
    <t xml:space="preserve">Восстановление работоспособности Жесткий диск 3.5" 300GB 10K RPM  Ultra320 SCSI HP </t>
  </si>
  <si>
    <t xml:space="preserve">Восстановление работоспособности Жесткий диск 2.5" 300GB SAS 6G 10K-RPM SFF SC ENT HP </t>
  </si>
  <si>
    <t xml:space="preserve">Восстановление работоспособности Жесткий диск 2.5'' 72GB 10K  DP SAS 3GB/S HP </t>
  </si>
  <si>
    <t xml:space="preserve">Восстановление работоспособности Жесткий диск 3.5" 600GB 15K SAS EMC p/n </t>
  </si>
  <si>
    <t xml:space="preserve">Восстановление работоспособности Жесткий диск 3.5" 2TB 7,2K SAS EMC p/n </t>
  </si>
  <si>
    <t xml:space="preserve">Восстановление работоспособности Жесткий диск 3.5" 200GB FLASH EMC p/n </t>
  </si>
  <si>
    <t xml:space="preserve">Восстановление работоспособности Жесткий диск 3.5" 1TB 7,2K SATA2 EMC p/n </t>
  </si>
  <si>
    <t xml:space="preserve">Восстановление работоспособности Жесткий диск 3.5" 450GB 15K 2/4Gb EMC p/n </t>
  </si>
  <si>
    <t>Восстановление работоспособности Жесткий диск 3TB SATA/64Mb (WD Red NAS)</t>
  </si>
  <si>
    <t xml:space="preserve">Восстановление работоспособности Аккумулятор CSB GP 1272 F2 (28W)  </t>
  </si>
  <si>
    <t>Восстановление работоспособности Блок резервного питания EMC VNX 1200W</t>
  </si>
  <si>
    <t>Восстановление работоспособности Термопаста ZM-STG2 шприц, 3.5г</t>
  </si>
  <si>
    <t xml:space="preserve">Восстановление работоспособности Блок питания HSTNS-PL14 460W </t>
  </si>
  <si>
    <t xml:space="preserve">Восстановление работоспособности Блок питания DPS-700GB A 900W </t>
  </si>
  <si>
    <t>Восстановление работоспособности Блок питания DPS-800GB 1000W</t>
  </si>
  <si>
    <t xml:space="preserve">Восстановление работоспособности Жесткий диск HDD 1TB 6G SAS 7.2K rpm SFF 2.5" </t>
  </si>
  <si>
    <t xml:space="preserve">Восстановление работоспособности Жесткий диск HDD 300GB 12G SAS 10K rpm SFF 2.5" </t>
  </si>
  <si>
    <t>Восстановление работоспособности Жесткий диск 3,5" 2TB 7.2K, SATA 6Gbps, 512n</t>
  </si>
  <si>
    <t>Восстановление работоспособности Жесткий диск 2.5" SAS 600GB 10K 6Gb IBM</t>
  </si>
  <si>
    <t>Восстановление работоспособности Жесткий диск 2.5" SAS 300GB 10K 6Gb IBM</t>
  </si>
  <si>
    <t>Восстановление работоспособности Жесткий диск 3.5" SAS 300GB 15K 4Gb IBM</t>
  </si>
  <si>
    <t>Восстановление работоспособности Жесткий диск 2,5" SAS 146GB 10K 6Gb IBM</t>
  </si>
  <si>
    <t>Восстановление работоспособности Жесткий диск 2,5" SAS 73,4GB 15K IBM</t>
  </si>
  <si>
    <t>Восстановление работоспособности Жесткий диск 2,5" SAS 300GB 10K HP</t>
  </si>
  <si>
    <t>Восстановление работоспособности Жесткий диск 2,5" SAS 146GB HP</t>
  </si>
  <si>
    <t>Доставка оборудования от склада Заказчика (г. Уфа, ул. Ленина, 30) до сервисного центра Исполнителя и обратно за счет средств Исполнителя</t>
  </si>
  <si>
    <t xml:space="preserve">3276138-C </t>
  </si>
  <si>
    <t xml:space="preserve">3276139-C </t>
  </si>
  <si>
    <t xml:space="preserve">3276138-D </t>
  </si>
  <si>
    <t xml:space="preserve">3276139-D </t>
  </si>
  <si>
    <t xml:space="preserve">727398-001 </t>
  </si>
  <si>
    <t xml:space="preserve">778180-001 </t>
  </si>
  <si>
    <t>02350GDA</t>
  </si>
  <si>
    <t>02311HAK</t>
  </si>
  <si>
    <t>HR 6-9</t>
  </si>
  <si>
    <t>ST3300657SS</t>
  </si>
  <si>
    <t xml:space="preserve">A7077-69001 </t>
  </si>
  <si>
    <t>39Y7385</t>
  </si>
  <si>
    <t>Восстановление работоспособности Жёсткий диск Hitachi AMS 2100 450Gb 15K 3,5” SAS</t>
  </si>
  <si>
    <t>Восстановление работоспособности Жёсткий диск Hitachi AMS 2100 1Tb 7,2K 3,5” SAS</t>
  </si>
  <si>
    <t>Восстановление работоспособности Жёсткий диск Hitachi AMS 2300 600Gb 15K 3,5” SAS</t>
  </si>
  <si>
    <t>Восстановление работоспособности Жёсткий диск Hitachi AMS 2300 2Tb 7,2K 3,5” SAS</t>
  </si>
  <si>
    <t>Восстановление работоспособности Жёсткий диск EMC Clariion 1Tb 7,2K 3,5” SATA</t>
  </si>
  <si>
    <t>Восстановление работоспособности Жёсткий диск EMC Clariion 450Gb 15K 2/4Gb 3,5” FC</t>
  </si>
  <si>
    <t xml:space="preserve">Восстановление работоспособности Жёсткий диск HP 3Par (SN 1652854) 600Gb 10K 2,5” SAS </t>
  </si>
  <si>
    <t>Восстановление работоспособности Жёсткий диск HP 3Par (SN 1652854) 1.92Tb SSD 2,5”</t>
  </si>
  <si>
    <t xml:space="preserve">Восстановление работоспособности Жесткий диск 2.5" 1.8TB 10K SAS HUAWEI </t>
  </si>
  <si>
    <t xml:space="preserve">Восстановление работоспособности Жесткий диск 2.5" 300GB 10K SAS HUAWEI </t>
  </si>
  <si>
    <t>Восстановление работоспособности Аккумулятор Delta hr 6-9 6v 9ah (UPC series)</t>
  </si>
  <si>
    <t>Восстановление работоспособности Жесткий диск Netapp 1.8TB 10K SAS 2.5" 1xX343A-R6 DSK DRV, 1.8TB, 10K, 12G, DS224C,  18xOS-ONTAP1-CAP2-ADDON-QS ONTAP, Per-0.1TB, Add-On, BNDL, Perf,QS, 1xCS-A2-4D-VA SupportEdge Standard w/ 4hrParts Delivery, VA</t>
  </si>
  <si>
    <t>Восстановление работоспособности Жесткий диск HP PN 9U8005-022 EXCHANGE DRIVE PN A7077-69001 MODEL ST373453LW</t>
  </si>
  <si>
    <t>Восстановление работоспособности Блок питания IBM FRU 39Y7385 1300W</t>
  </si>
  <si>
    <t>652755-002</t>
  </si>
  <si>
    <t>361390-001</t>
  </si>
  <si>
    <t>361399-001</t>
  </si>
  <si>
    <t>412212-001</t>
  </si>
  <si>
    <t>394035-001</t>
  </si>
  <si>
    <t>800-35658-01</t>
  </si>
  <si>
    <t>X343A-R6</t>
  </si>
  <si>
    <t>341-0437-01</t>
  </si>
  <si>
    <t>74-7541-02</t>
  </si>
  <si>
    <t>071-000-527</t>
  </si>
  <si>
    <t>437572-B21</t>
  </si>
  <si>
    <t>499253-B21</t>
  </si>
  <si>
    <t>Восстановление работоспособности Жесткий диск 300GB 15K SAS Cisco Model: ST3300657SS p/n 9FL066-175</t>
  </si>
  <si>
    <t>Восстановление работоспособности Жесткий диск HP StoreOnce 2TB SAS MDL 6G DP 7.2K spare:508010-001</t>
  </si>
  <si>
    <t>Восстановление работоспособности Блок вентиляторов HP Proliant DL360 G4  SPS - CPU FAN TRAY</t>
  </si>
  <si>
    <t>Восстановление работоспособности Блок вентиляторов HP Proliant DL360 G4 ASSY-DC-FAN-Module</t>
  </si>
  <si>
    <t>Восстановление работоспособности Блок вентиляторов HP Proliant DL360 G5 SPS-FAN-SYSTEM</t>
  </si>
  <si>
    <t>Восстановление работоспособности Блок вентиляторов HP Proliant DL380 G5 SPS-FAN-SYSTEM</t>
  </si>
  <si>
    <t>Восстановление работоспособности Блок вентиляторов CISCO UCS FI UCS-FAN-6248UP V01</t>
  </si>
  <si>
    <t>Восстановление работоспособности Блок питания CISCO UCS FI Model:7001591-J200 750W UCS-PSU-6248UP-AC V01</t>
  </si>
  <si>
    <t>Восстановление работоспособности Блок питания CISCO UCS C200 M2 Model:CPB09-031A REV:A0  R2X0-PSU2-650W-SB</t>
  </si>
  <si>
    <t>Восстановление работоспособности Блок питания EMC Clariion EMC 400 W AC/DC Power Supply for EMC CX4-480</t>
  </si>
  <si>
    <t>Восстановление работоспособности Блок питания HP Hot Plug Redundant Power Supply Blade systems c3000 1200W</t>
  </si>
  <si>
    <t>Восстановление работоспособности Блок питания HP 2400 W Gold Hot Plug for BladeSystem C7000</t>
  </si>
  <si>
    <t xml:space="preserve">Восстановление работоспособности Блок вентиляторов HP Proliant DL360 G6 FAN SET HP </t>
  </si>
  <si>
    <t xml:space="preserve">489848-001 </t>
  </si>
  <si>
    <t>Восстановление работоспособности Процессор PROC NHM 2.53G/80W  Xeon E5540</t>
  </si>
  <si>
    <t>490071-001</t>
  </si>
  <si>
    <t>Восстановление работоспособности Система охлаждения HP Proliant DL360 G6 HP Processor heatsink kit</t>
  </si>
  <si>
    <t xml:space="preserve">507672-001 </t>
  </si>
  <si>
    <t xml:space="preserve">Восстановление работоспособности Модуль памяти MEM 8GB 2Rx4 PC3-10600R-9-10-E1  </t>
  </si>
  <si>
    <t xml:space="preserve">500205-071 </t>
  </si>
  <si>
    <t>Наименование Услуг/Наименование запасной части</t>
  </si>
  <si>
    <t>РАЗДЕЛ IV. ТЕХНИЧЕСКОЕ ЗАДАНИЕ</t>
  </si>
  <si>
    <t>г. Уфа, ул. Ленина, 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</si>
</sst>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8" x14ac:knownFonts="1">
    <font>
      <sz val="10"/>
      <name val="Arial Cyr"/>
      <family val="2"/>
      <charset val="204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i/>
      <sz val="11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16"/>
      <name val="Times New Roman"/>
      <family val="1"/>
      <charset val="204"/>
    </font>
    <font>
      <sz val="11"/>
      <color rgb="FF800000"/>
      <name val="Calibri"/>
      <family val="2"/>
      <charset val="204"/>
    </font>
    <font>
      <b/>
      <sz val="16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1"/>
      <name val="Calibri"/>
      <family val="2"/>
      <charset val="204"/>
    </font>
    <font>
      <sz val="12"/>
      <name val="Arial"/>
      <family val="2"/>
      <charset val="204"/>
    </font>
    <font>
      <sz val="12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9" fillId="0" borderId="0"/>
  </cellStyleXfs>
  <cellXfs count="6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Border="1"/>
    <xf numFmtId="0" fontId="1" fillId="0" borderId="0" xfId="0" applyFont="1"/>
    <xf numFmtId="0" fontId="4" fillId="0" borderId="0" xfId="0" applyFont="1" applyAlignment="1">
      <alignment horizontal="left"/>
    </xf>
    <xf numFmtId="164" fontId="2" fillId="0" borderId="0" xfId="0" applyNumberFormat="1" applyFont="1" applyAlignment="1">
      <alignment horizontal="center" vertical="center" wrapText="1"/>
    </xf>
    <xf numFmtId="1" fontId="5" fillId="0" borderId="0" xfId="0" applyNumberFormat="1" applyFont="1" applyAlignment="1"/>
    <xf numFmtId="0" fontId="6" fillId="0" borderId="0" xfId="0" applyFont="1" applyBorder="1"/>
    <xf numFmtId="0" fontId="6" fillId="0" borderId="0" xfId="0" applyFont="1"/>
    <xf numFmtId="164" fontId="3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6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left" wrapText="1"/>
    </xf>
    <xf numFmtId="164" fontId="3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8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2" fontId="11" fillId="0" borderId="6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vertical="center" wrapText="1"/>
    </xf>
    <xf numFmtId="0" fontId="13" fillId="0" borderId="0" xfId="0" applyFont="1" applyBorder="1"/>
    <xf numFmtId="0" fontId="13" fillId="0" borderId="0" xfId="0" applyFont="1"/>
    <xf numFmtId="164" fontId="2" fillId="0" borderId="8" xfId="0" applyNumberFormat="1" applyFont="1" applyBorder="1" applyAlignment="1">
      <alignment horizontal="center" vertical="center" wrapText="1"/>
    </xf>
    <xf numFmtId="164" fontId="3" fillId="0" borderId="9" xfId="0" applyNumberFormat="1" applyFont="1" applyBorder="1" applyAlignment="1">
      <alignment horizontal="center" vertical="center" wrapText="1"/>
    </xf>
    <xf numFmtId="164" fontId="13" fillId="0" borderId="0" xfId="0" applyNumberFormat="1" applyFont="1" applyBorder="1"/>
    <xf numFmtId="0" fontId="2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top"/>
    </xf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3" fontId="7" fillId="0" borderId="0" xfId="0" applyNumberFormat="1" applyFont="1" applyBorder="1" applyAlignment="1">
      <alignment wrapText="1"/>
    </xf>
    <xf numFmtId="164" fontId="3" fillId="0" borderId="6" xfId="0" applyNumberFormat="1" applyFont="1" applyBorder="1" applyAlignment="1">
      <alignment vertical="center" wrapText="1"/>
    </xf>
    <xf numFmtId="4" fontId="10" fillId="0" borderId="6" xfId="0" applyNumberFormat="1" applyFont="1" applyBorder="1" applyAlignment="1">
      <alignment horizontal="center" vertical="center" wrapText="1"/>
    </xf>
    <xf numFmtId="1" fontId="15" fillId="0" borderId="8" xfId="0" applyNumberFormat="1" applyFont="1" applyFill="1" applyBorder="1" applyAlignment="1">
      <alignment horizontal="center" vertical="center" wrapText="1"/>
    </xf>
    <xf numFmtId="0" fontId="15" fillId="0" borderId="5" xfId="1" applyFont="1" applyFill="1" applyBorder="1" applyAlignment="1">
      <alignment horizontal="left" vertical="center" wrapText="1" shrinkToFit="1"/>
    </xf>
    <xf numFmtId="0" fontId="15" fillId="0" borderId="5" xfId="1" applyFont="1" applyFill="1" applyBorder="1" applyAlignment="1">
      <alignment horizontal="center" vertical="center" wrapText="1" shrinkToFit="1"/>
    </xf>
    <xf numFmtId="1" fontId="15" fillId="0" borderId="4" xfId="0" applyNumberFormat="1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6" xfId="1" applyFont="1" applyFill="1" applyBorder="1" applyAlignment="1">
      <alignment horizontal="center" vertical="center" wrapText="1" shrinkToFit="1"/>
    </xf>
    <xf numFmtId="0" fontId="15" fillId="0" borderId="6" xfId="1" applyFont="1" applyFill="1" applyBorder="1" applyAlignment="1">
      <alignment horizontal="left" vertical="center" wrapText="1" shrinkToFit="1"/>
    </xf>
    <xf numFmtId="0" fontId="15" fillId="0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top" wrapText="1"/>
    </xf>
    <xf numFmtId="4" fontId="2" fillId="0" borderId="3" xfId="0" applyNumberFormat="1" applyFont="1" applyBorder="1" applyAlignment="1">
      <alignment horizontal="center" vertical="center" wrapText="1"/>
    </xf>
    <xf numFmtId="1" fontId="8" fillId="0" borderId="5" xfId="0" applyNumberFormat="1" applyFont="1" applyBorder="1" applyAlignment="1">
      <alignment horizontal="right" vertical="center" wrapText="1"/>
    </xf>
    <xf numFmtId="1" fontId="8" fillId="0" borderId="8" xfId="0" applyNumberFormat="1" applyFont="1" applyBorder="1" applyAlignment="1">
      <alignment horizontal="right" vertical="center" wrapText="1"/>
    </xf>
    <xf numFmtId="1" fontId="8" fillId="0" borderId="9" xfId="0" applyNumberFormat="1" applyFont="1" applyBorder="1" applyAlignment="1">
      <alignment horizontal="right" vertical="center" wrapText="1"/>
    </xf>
    <xf numFmtId="0" fontId="7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16" fillId="0" borderId="11" xfId="0" applyNumberFormat="1" applyFont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 wrapText="1"/>
    </xf>
    <xf numFmtId="0" fontId="17" fillId="0" borderId="13" xfId="0" applyFont="1" applyBorder="1" applyAlignment="1">
      <alignment horizontal="center" vertical="center" wrapText="1"/>
    </xf>
  </cellXfs>
  <cellStyles count="2">
    <cellStyle name="TableStyleLight1" xfId="1" xr:uid="{00000000-0005-0000-0000-000000000000}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MI76"/>
  <sheetViews>
    <sheetView tabSelected="1" topLeftCell="A67" zoomScale="85" zoomScaleNormal="85" workbookViewId="0">
      <selection activeCell="A72" sqref="A72:XFD72"/>
    </sheetView>
  </sheetViews>
  <sheetFormatPr defaultRowHeight="15" x14ac:dyDescent="0.25"/>
  <cols>
    <col min="1" max="1" width="10.5703125" style="1"/>
    <col min="2" max="2" width="81.85546875" style="2"/>
    <col min="3" max="3" width="33" style="2"/>
    <col min="4" max="4" width="27.28515625" style="3"/>
    <col min="5" max="5" width="36.7109375" style="4"/>
    <col min="6" max="6" width="16.85546875" style="5"/>
    <col min="7" max="7" width="18" style="5" bestFit="1" customWidth="1"/>
    <col min="8" max="8" width="16.42578125" style="5" bestFit="1" customWidth="1"/>
    <col min="9" max="16" width="9.140625" style="5"/>
    <col min="17" max="1023" width="9.140625" style="6"/>
  </cols>
  <sheetData>
    <row r="1" spans="1:1022" s="11" customFormat="1" ht="18.75" x14ac:dyDescent="0.3">
      <c r="A1" s="7"/>
      <c r="B1" s="63" t="s">
        <v>127</v>
      </c>
      <c r="C1" s="2"/>
      <c r="D1" s="8"/>
      <c r="E1" s="9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</row>
    <row r="2" spans="1:1022" s="11" customFormat="1" ht="18.75" x14ac:dyDescent="0.3">
      <c r="A2" s="7"/>
      <c r="B2" s="63"/>
      <c r="C2" s="2"/>
      <c r="D2" s="8"/>
      <c r="E2" s="9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</row>
    <row r="3" spans="1:1022" ht="18.75" x14ac:dyDescent="0.3">
      <c r="A3" s="7"/>
      <c r="B3" s="59" t="s">
        <v>19</v>
      </c>
      <c r="C3" s="59"/>
      <c r="D3" s="8"/>
      <c r="E3" s="12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  <c r="AMH3"/>
    </row>
    <row r="4" spans="1:1022" ht="22.5" customHeight="1" x14ac:dyDescent="0.3">
      <c r="A4" s="7"/>
      <c r="B4" s="59" t="s">
        <v>18</v>
      </c>
      <c r="C4" s="59"/>
      <c r="D4" s="13"/>
      <c r="E4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</row>
    <row r="5" spans="1:1022" ht="17.25" customHeight="1" thickBot="1" x14ac:dyDescent="0.35">
      <c r="A5" s="14"/>
      <c r="B5" s="15"/>
      <c r="C5" s="15"/>
      <c r="D5" s="16"/>
      <c r="E5" s="17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</row>
    <row r="6" spans="1:1022" s="19" customFormat="1" ht="54.75" customHeight="1" thickBot="1" x14ac:dyDescent="0.3">
      <c r="A6" s="60" t="s">
        <v>0</v>
      </c>
      <c r="B6" s="61" t="s">
        <v>126</v>
      </c>
      <c r="C6" s="62" t="s">
        <v>17</v>
      </c>
      <c r="D6" s="55" t="s">
        <v>20</v>
      </c>
      <c r="E6" s="55" t="s">
        <v>1</v>
      </c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</row>
    <row r="7" spans="1:1022" ht="42.75" customHeight="1" x14ac:dyDescent="0.25">
      <c r="A7" s="60"/>
      <c r="B7" s="61"/>
      <c r="C7" s="62"/>
      <c r="D7" s="55"/>
      <c r="E7" s="55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</row>
    <row r="8" spans="1:1022" s="25" customFormat="1" ht="24" customHeight="1" x14ac:dyDescent="0.25">
      <c r="A8" s="20">
        <v>1</v>
      </c>
      <c r="B8" s="21">
        <v>2</v>
      </c>
      <c r="C8" s="22">
        <v>3</v>
      </c>
      <c r="D8" s="23">
        <v>4</v>
      </c>
      <c r="E8" s="23">
        <v>5</v>
      </c>
      <c r="F8" s="18"/>
      <c r="G8" s="18"/>
      <c r="H8" s="18"/>
      <c r="I8" s="24"/>
      <c r="J8" s="24"/>
      <c r="K8" s="24"/>
      <c r="L8" s="24"/>
      <c r="M8" s="24"/>
      <c r="N8" s="24"/>
      <c r="O8" s="24"/>
      <c r="P8" s="24"/>
    </row>
    <row r="9" spans="1:1022" s="27" customFormat="1" ht="20.25" x14ac:dyDescent="0.25">
      <c r="A9" s="42">
        <v>1</v>
      </c>
      <c r="B9" s="43" t="s">
        <v>37</v>
      </c>
      <c r="C9" s="44" t="s">
        <v>5</v>
      </c>
      <c r="D9" s="41">
        <v>6361.91</v>
      </c>
      <c r="E9" s="64" t="s">
        <v>128</v>
      </c>
      <c r="F9" s="18"/>
      <c r="G9" s="18"/>
      <c r="H9" s="18"/>
      <c r="I9" s="26"/>
      <c r="J9" s="26"/>
      <c r="K9" s="26"/>
      <c r="L9" s="26"/>
      <c r="M9" s="26"/>
      <c r="N9" s="26"/>
      <c r="O9" s="26"/>
      <c r="P9" s="26"/>
    </row>
    <row r="10" spans="1:1022" s="27" customFormat="1" ht="20.25" x14ac:dyDescent="0.25">
      <c r="A10" s="45">
        <v>2</v>
      </c>
      <c r="B10" s="43" t="s">
        <v>38</v>
      </c>
      <c r="C10" s="44" t="s">
        <v>6</v>
      </c>
      <c r="D10" s="41">
        <v>5681.1</v>
      </c>
      <c r="E10" s="65"/>
      <c r="F10" s="18"/>
      <c r="G10" s="18"/>
      <c r="H10" s="18"/>
      <c r="I10" s="26"/>
      <c r="J10" s="26"/>
      <c r="K10" s="26"/>
      <c r="L10" s="26"/>
      <c r="M10" s="26"/>
      <c r="N10" s="26"/>
      <c r="O10" s="26"/>
      <c r="P10" s="26"/>
    </row>
    <row r="11" spans="1:1022" s="27" customFormat="1" ht="20.25" x14ac:dyDescent="0.25">
      <c r="A11" s="42">
        <v>3</v>
      </c>
      <c r="B11" s="43" t="s">
        <v>39</v>
      </c>
      <c r="C11" s="44" t="s">
        <v>7</v>
      </c>
      <c r="D11" s="41">
        <v>7252.1</v>
      </c>
      <c r="E11" s="65"/>
      <c r="F11" s="18"/>
      <c r="G11" s="18"/>
      <c r="H11" s="18"/>
      <c r="I11" s="26"/>
      <c r="J11" s="26"/>
      <c r="K11" s="26"/>
      <c r="L11" s="26"/>
      <c r="M11" s="26"/>
      <c r="N11" s="26"/>
      <c r="O11" s="26"/>
      <c r="P11" s="26"/>
    </row>
    <row r="12" spans="1:1022" s="27" customFormat="1" ht="20.25" x14ac:dyDescent="0.25">
      <c r="A12" s="45">
        <v>4</v>
      </c>
      <c r="B12" s="43" t="s">
        <v>93</v>
      </c>
      <c r="C12" s="44" t="s">
        <v>79</v>
      </c>
      <c r="D12" s="41">
        <v>22483.053844021153</v>
      </c>
      <c r="E12" s="65"/>
      <c r="F12" s="18"/>
      <c r="G12" s="18"/>
      <c r="H12" s="18"/>
      <c r="I12" s="26"/>
      <c r="J12" s="26"/>
      <c r="K12" s="26"/>
      <c r="L12" s="26"/>
      <c r="M12" s="26"/>
      <c r="N12" s="26"/>
      <c r="O12" s="26"/>
      <c r="P12" s="26"/>
    </row>
    <row r="13" spans="1:1022" s="27" customFormat="1" ht="20.25" x14ac:dyDescent="0.25">
      <c r="A13" s="42">
        <v>5</v>
      </c>
      <c r="B13" s="43" t="s">
        <v>54</v>
      </c>
      <c r="C13" s="44" t="s">
        <v>28</v>
      </c>
      <c r="D13" s="41">
        <v>5437.5</v>
      </c>
      <c r="E13" s="65"/>
      <c r="F13" s="18"/>
      <c r="G13" s="18"/>
      <c r="H13" s="18"/>
      <c r="I13" s="26"/>
      <c r="J13" s="26"/>
      <c r="K13" s="26"/>
      <c r="L13" s="26"/>
      <c r="M13" s="26"/>
      <c r="N13" s="26"/>
      <c r="O13" s="26"/>
      <c r="P13" s="26"/>
    </row>
    <row r="14" spans="1:1022" s="27" customFormat="1" ht="20.25" x14ac:dyDescent="0.25">
      <c r="A14" s="45">
        <v>6</v>
      </c>
      <c r="B14" s="43" t="s">
        <v>55</v>
      </c>
      <c r="C14" s="44" t="s">
        <v>29</v>
      </c>
      <c r="D14" s="41">
        <v>4893.75</v>
      </c>
      <c r="E14" s="65"/>
      <c r="F14" s="18"/>
      <c r="G14" s="18"/>
      <c r="H14" s="18"/>
      <c r="I14" s="26"/>
      <c r="J14" s="26"/>
      <c r="K14" s="26"/>
      <c r="L14" s="26"/>
      <c r="M14" s="26"/>
      <c r="N14" s="26"/>
      <c r="O14" s="26"/>
      <c r="P14" s="26"/>
    </row>
    <row r="15" spans="1:1022" s="27" customFormat="1" ht="20.25" x14ac:dyDescent="0.25">
      <c r="A15" s="42">
        <v>7</v>
      </c>
      <c r="B15" s="43" t="s">
        <v>56</v>
      </c>
      <c r="C15" s="44" t="s">
        <v>30</v>
      </c>
      <c r="D15" s="41">
        <v>6307.5</v>
      </c>
      <c r="E15" s="65"/>
      <c r="F15" s="18"/>
      <c r="G15" s="18"/>
      <c r="H15" s="18"/>
      <c r="I15" s="26"/>
      <c r="J15" s="26"/>
      <c r="K15" s="26"/>
      <c r="L15" s="26"/>
      <c r="M15" s="26"/>
      <c r="N15" s="26"/>
      <c r="O15" s="26"/>
      <c r="P15" s="26"/>
    </row>
    <row r="16" spans="1:1022" s="27" customFormat="1" ht="20.25" x14ac:dyDescent="0.25">
      <c r="A16" s="45">
        <v>8</v>
      </c>
      <c r="B16" s="43" t="s">
        <v>51</v>
      </c>
      <c r="C16" s="44" t="s">
        <v>35</v>
      </c>
      <c r="D16" s="41">
        <v>1169.28</v>
      </c>
      <c r="E16" s="65"/>
      <c r="F16" s="18"/>
      <c r="G16" s="18"/>
      <c r="H16" s="18"/>
      <c r="I16" s="26"/>
      <c r="J16" s="26"/>
      <c r="K16" s="26"/>
      <c r="L16" s="26"/>
      <c r="M16" s="26"/>
      <c r="N16" s="26"/>
      <c r="O16" s="26"/>
      <c r="P16" s="26"/>
    </row>
    <row r="17" spans="1:16" s="27" customFormat="1" ht="20.25" x14ac:dyDescent="0.25">
      <c r="A17" s="42">
        <v>9</v>
      </c>
      <c r="B17" s="43" t="s">
        <v>90</v>
      </c>
      <c r="C17" s="44" t="s">
        <v>76</v>
      </c>
      <c r="D17" s="41">
        <v>818.81254450506742</v>
      </c>
      <c r="E17" s="65"/>
      <c r="F17" s="18"/>
      <c r="G17" s="18"/>
      <c r="H17" s="18"/>
      <c r="I17" s="26"/>
      <c r="J17" s="26"/>
      <c r="K17" s="26"/>
      <c r="L17" s="26"/>
      <c r="M17" s="26"/>
      <c r="N17" s="26"/>
      <c r="O17" s="26"/>
      <c r="P17" s="26"/>
    </row>
    <row r="18" spans="1:16" s="27" customFormat="1" ht="30" x14ac:dyDescent="0.25">
      <c r="A18" s="45">
        <v>10</v>
      </c>
      <c r="B18" s="46" t="s">
        <v>108</v>
      </c>
      <c r="C18" s="47" t="s">
        <v>95</v>
      </c>
      <c r="D18" s="41">
        <v>7814.7994050942489</v>
      </c>
      <c r="E18" s="65"/>
      <c r="F18" s="18"/>
      <c r="G18" s="18"/>
      <c r="H18" s="18"/>
      <c r="I18" s="26"/>
      <c r="J18" s="26"/>
      <c r="K18" s="26"/>
      <c r="L18" s="26"/>
      <c r="M18" s="26"/>
      <c r="N18" s="26"/>
      <c r="O18" s="26"/>
      <c r="P18" s="26"/>
    </row>
    <row r="19" spans="1:16" s="27" customFormat="1" ht="30" x14ac:dyDescent="0.25">
      <c r="A19" s="42">
        <v>11</v>
      </c>
      <c r="B19" s="46" t="s">
        <v>109</v>
      </c>
      <c r="C19" s="48" t="s">
        <v>96</v>
      </c>
      <c r="D19" s="41">
        <v>5116.8329438117107</v>
      </c>
      <c r="E19" s="65"/>
      <c r="F19" s="18"/>
      <c r="G19" s="18"/>
      <c r="H19" s="18"/>
      <c r="I19" s="26"/>
      <c r="J19" s="26"/>
      <c r="K19" s="26"/>
      <c r="L19" s="26"/>
      <c r="M19" s="26"/>
      <c r="N19" s="26"/>
      <c r="O19" s="26"/>
      <c r="P19" s="26"/>
    </row>
    <row r="20" spans="1:16" s="27" customFormat="1" ht="30" x14ac:dyDescent="0.25">
      <c r="A20" s="45">
        <v>12</v>
      </c>
      <c r="B20" s="46" t="s">
        <v>110</v>
      </c>
      <c r="C20" s="48" t="s">
        <v>97</v>
      </c>
      <c r="D20" s="41">
        <v>4031.4441375486203</v>
      </c>
      <c r="E20" s="65"/>
      <c r="F20" s="18"/>
      <c r="G20" s="18"/>
      <c r="H20" s="18"/>
      <c r="I20" s="26"/>
      <c r="J20" s="26"/>
      <c r="K20" s="26"/>
      <c r="L20" s="26"/>
      <c r="M20" s="26"/>
      <c r="N20" s="26"/>
      <c r="O20" s="26"/>
      <c r="P20" s="26"/>
    </row>
    <row r="21" spans="1:16" s="27" customFormat="1" ht="30" x14ac:dyDescent="0.25">
      <c r="A21" s="42">
        <v>13</v>
      </c>
      <c r="B21" s="46" t="s">
        <v>111</v>
      </c>
      <c r="C21" s="48" t="s">
        <v>98</v>
      </c>
      <c r="D21" s="41">
        <v>4341.5552250523606</v>
      </c>
      <c r="E21" s="65"/>
      <c r="F21" s="18"/>
      <c r="G21" s="18"/>
      <c r="H21" s="18"/>
      <c r="I21" s="26"/>
      <c r="J21" s="26"/>
      <c r="K21" s="26"/>
      <c r="L21" s="26"/>
      <c r="M21" s="26"/>
      <c r="N21" s="26"/>
      <c r="O21" s="26"/>
      <c r="P21" s="26"/>
    </row>
    <row r="22" spans="1:16" s="27" customFormat="1" ht="30" x14ac:dyDescent="0.25">
      <c r="A22" s="45">
        <v>14</v>
      </c>
      <c r="B22" s="46" t="s">
        <v>112</v>
      </c>
      <c r="C22" s="48" t="s">
        <v>99</v>
      </c>
      <c r="D22" s="41">
        <v>10233.665887623421</v>
      </c>
      <c r="E22" s="65"/>
      <c r="F22" s="18"/>
      <c r="G22" s="18"/>
      <c r="H22" s="18"/>
      <c r="I22" s="26"/>
      <c r="J22" s="26"/>
      <c r="K22" s="26"/>
      <c r="L22" s="26"/>
      <c r="M22" s="26"/>
      <c r="N22" s="26"/>
      <c r="O22" s="26"/>
      <c r="P22" s="26"/>
    </row>
    <row r="23" spans="1:16" s="27" customFormat="1" ht="20.25" x14ac:dyDescent="0.25">
      <c r="A23" s="42">
        <v>15</v>
      </c>
      <c r="B23" s="43" t="s">
        <v>66</v>
      </c>
      <c r="C23" s="44" t="s">
        <v>8</v>
      </c>
      <c r="D23" s="41">
        <v>6714.19</v>
      </c>
      <c r="E23" s="65"/>
      <c r="F23" s="18"/>
      <c r="G23" s="18"/>
      <c r="H23" s="18"/>
      <c r="I23" s="26"/>
      <c r="J23" s="26"/>
      <c r="K23" s="26"/>
      <c r="L23" s="26"/>
      <c r="M23" s="26"/>
      <c r="N23" s="26"/>
      <c r="O23" s="26"/>
      <c r="P23" s="26"/>
    </row>
    <row r="24" spans="1:16" s="27" customFormat="1" ht="20.25" x14ac:dyDescent="0.25">
      <c r="A24" s="45">
        <v>16</v>
      </c>
      <c r="B24" s="43" t="s">
        <v>66</v>
      </c>
      <c r="C24" s="44" t="s">
        <v>9</v>
      </c>
      <c r="D24" s="41">
        <v>6000.05</v>
      </c>
      <c r="E24" s="65"/>
      <c r="F24" s="18"/>
      <c r="G24" s="18"/>
      <c r="H24" s="18"/>
      <c r="I24" s="26"/>
      <c r="J24" s="26"/>
      <c r="K24" s="26"/>
      <c r="L24" s="26"/>
      <c r="M24" s="26"/>
      <c r="N24" s="26"/>
      <c r="O24" s="26"/>
      <c r="P24" s="26"/>
    </row>
    <row r="25" spans="1:16" s="27" customFormat="1" ht="20.25" x14ac:dyDescent="0.25">
      <c r="A25" s="42">
        <v>17</v>
      </c>
      <c r="B25" s="43" t="s">
        <v>65</v>
      </c>
      <c r="C25" s="44" t="s">
        <v>10</v>
      </c>
      <c r="D25" s="41">
        <v>4365.66</v>
      </c>
      <c r="E25" s="65"/>
      <c r="F25" s="18"/>
      <c r="G25" s="18"/>
      <c r="H25" s="18"/>
      <c r="I25" s="26"/>
      <c r="J25" s="26"/>
      <c r="K25" s="26"/>
      <c r="L25" s="26"/>
      <c r="M25" s="26"/>
      <c r="N25" s="26"/>
      <c r="O25" s="26"/>
      <c r="P25" s="26"/>
    </row>
    <row r="26" spans="1:16" s="27" customFormat="1" ht="20.25" x14ac:dyDescent="0.25">
      <c r="A26" s="45">
        <v>18</v>
      </c>
      <c r="B26" s="43" t="s">
        <v>64</v>
      </c>
      <c r="C26" s="44" t="s">
        <v>11</v>
      </c>
      <c r="D26" s="41">
        <v>5787.54</v>
      </c>
      <c r="E26" s="65"/>
      <c r="F26" s="18"/>
      <c r="G26" s="18"/>
      <c r="H26" s="18"/>
      <c r="I26" s="26"/>
      <c r="J26" s="26"/>
      <c r="K26" s="26"/>
      <c r="L26" s="26"/>
      <c r="M26" s="26"/>
      <c r="N26" s="26"/>
      <c r="O26" s="26"/>
      <c r="P26" s="26"/>
    </row>
    <row r="27" spans="1:16" s="27" customFormat="1" ht="20.25" x14ac:dyDescent="0.25">
      <c r="A27" s="42">
        <v>19</v>
      </c>
      <c r="B27" s="43" t="s">
        <v>63</v>
      </c>
      <c r="C27" s="44" t="s">
        <v>12</v>
      </c>
      <c r="D27" s="41">
        <v>6379.71</v>
      </c>
      <c r="E27" s="65"/>
      <c r="F27" s="18"/>
      <c r="G27" s="18"/>
      <c r="H27" s="18"/>
      <c r="I27" s="26"/>
      <c r="J27" s="26"/>
      <c r="K27" s="26"/>
      <c r="L27" s="26"/>
      <c r="M27" s="26"/>
      <c r="N27" s="26"/>
      <c r="O27" s="26"/>
      <c r="P27" s="26"/>
    </row>
    <row r="28" spans="1:16" s="27" customFormat="1" ht="20.25" x14ac:dyDescent="0.25">
      <c r="A28" s="45">
        <v>20</v>
      </c>
      <c r="B28" s="43" t="s">
        <v>63</v>
      </c>
      <c r="C28" s="44" t="s">
        <v>13</v>
      </c>
      <c r="D28" s="41">
        <v>6020.28</v>
      </c>
      <c r="E28" s="65"/>
      <c r="F28" s="18"/>
      <c r="G28" s="18"/>
      <c r="H28" s="18"/>
      <c r="I28" s="26"/>
      <c r="J28" s="26"/>
      <c r="K28" s="26"/>
      <c r="L28" s="26"/>
      <c r="M28" s="26"/>
      <c r="N28" s="26"/>
      <c r="O28" s="26"/>
      <c r="P28" s="26"/>
    </row>
    <row r="29" spans="1:16" s="27" customFormat="1" ht="20.25" x14ac:dyDescent="0.25">
      <c r="A29" s="42">
        <v>21</v>
      </c>
      <c r="B29" s="43" t="s">
        <v>62</v>
      </c>
      <c r="C29" s="44" t="s">
        <v>14</v>
      </c>
      <c r="D29" s="41">
        <v>6727.49</v>
      </c>
      <c r="E29" s="65"/>
      <c r="F29" s="18"/>
      <c r="G29" s="18"/>
      <c r="H29" s="18"/>
      <c r="I29" s="26"/>
      <c r="J29" s="26"/>
      <c r="K29" s="26"/>
      <c r="L29" s="26"/>
      <c r="M29" s="26"/>
      <c r="N29" s="26"/>
      <c r="O29" s="26"/>
      <c r="P29" s="26"/>
    </row>
    <row r="30" spans="1:16" s="27" customFormat="1" ht="20.25" x14ac:dyDescent="0.25">
      <c r="A30" s="45">
        <v>22</v>
      </c>
      <c r="B30" s="43" t="s">
        <v>61</v>
      </c>
      <c r="C30" s="44" t="s">
        <v>21</v>
      </c>
      <c r="D30" s="41">
        <v>10182.700000000001</v>
      </c>
      <c r="E30" s="65"/>
      <c r="F30" s="18"/>
      <c r="G30" s="18"/>
      <c r="H30" s="18"/>
      <c r="I30" s="26"/>
      <c r="J30" s="26"/>
      <c r="K30" s="26"/>
      <c r="L30" s="26"/>
      <c r="M30" s="26"/>
      <c r="N30" s="26"/>
      <c r="O30" s="26"/>
      <c r="P30" s="26"/>
    </row>
    <row r="31" spans="1:16" s="27" customFormat="1" ht="20.25" x14ac:dyDescent="0.25">
      <c r="A31" s="42">
        <v>23</v>
      </c>
      <c r="B31" s="43" t="s">
        <v>60</v>
      </c>
      <c r="C31" s="44" t="s">
        <v>15</v>
      </c>
      <c r="D31" s="41">
        <v>11739.78</v>
      </c>
      <c r="E31" s="65"/>
      <c r="F31" s="18"/>
      <c r="G31" s="18"/>
      <c r="H31" s="18"/>
      <c r="I31" s="26"/>
      <c r="J31" s="26"/>
      <c r="K31" s="26"/>
      <c r="L31" s="26"/>
      <c r="M31" s="26"/>
      <c r="N31" s="26"/>
      <c r="O31" s="26"/>
      <c r="P31" s="26"/>
    </row>
    <row r="32" spans="1:16" s="27" customFormat="1" ht="20.25" x14ac:dyDescent="0.25">
      <c r="A32" s="45">
        <v>24</v>
      </c>
      <c r="B32" s="43" t="s">
        <v>40</v>
      </c>
      <c r="C32" s="44" t="s">
        <v>16</v>
      </c>
      <c r="D32" s="41">
        <v>7818.04</v>
      </c>
      <c r="E32" s="65"/>
      <c r="F32" s="18"/>
      <c r="G32" s="18"/>
      <c r="H32" s="18"/>
      <c r="I32" s="26"/>
      <c r="J32" s="26"/>
      <c r="K32" s="26"/>
      <c r="L32" s="26"/>
      <c r="M32" s="26"/>
      <c r="N32" s="26"/>
      <c r="O32" s="26"/>
      <c r="P32" s="26"/>
    </row>
    <row r="33" spans="1:16" s="27" customFormat="1" ht="20.25" x14ac:dyDescent="0.25">
      <c r="A33" s="42">
        <v>25</v>
      </c>
      <c r="B33" s="43" t="s">
        <v>59</v>
      </c>
      <c r="C33" s="44" t="s">
        <v>22</v>
      </c>
      <c r="D33" s="41">
        <v>12615</v>
      </c>
      <c r="E33" s="65"/>
      <c r="F33" s="18"/>
      <c r="G33" s="18"/>
      <c r="H33" s="18"/>
      <c r="I33" s="26"/>
      <c r="J33" s="26"/>
      <c r="K33" s="26"/>
      <c r="L33" s="26"/>
      <c r="M33" s="26"/>
      <c r="N33" s="26"/>
      <c r="O33" s="26"/>
      <c r="P33" s="26"/>
    </row>
    <row r="34" spans="1:16" s="27" customFormat="1" ht="20.25" x14ac:dyDescent="0.25">
      <c r="A34" s="45">
        <v>26</v>
      </c>
      <c r="B34" s="43" t="s">
        <v>41</v>
      </c>
      <c r="C34" s="44" t="s">
        <v>23</v>
      </c>
      <c r="D34" s="41">
        <v>8917.5</v>
      </c>
      <c r="E34" s="65"/>
      <c r="F34" s="18"/>
      <c r="G34" s="18"/>
      <c r="H34" s="18"/>
      <c r="I34" s="26"/>
      <c r="J34" s="26"/>
      <c r="K34" s="26"/>
      <c r="L34" s="26"/>
      <c r="M34" s="26"/>
      <c r="N34" s="26"/>
      <c r="O34" s="26"/>
      <c r="P34" s="26"/>
    </row>
    <row r="35" spans="1:16" s="27" customFormat="1" ht="30" x14ac:dyDescent="0.25">
      <c r="A35" s="42">
        <v>27</v>
      </c>
      <c r="B35" s="43" t="s">
        <v>42</v>
      </c>
      <c r="C35" s="44" t="s">
        <v>24</v>
      </c>
      <c r="D35" s="41">
        <v>9787.5</v>
      </c>
      <c r="E35" s="65"/>
      <c r="F35" s="18"/>
      <c r="G35" s="18"/>
      <c r="H35" s="18"/>
      <c r="I35" s="26"/>
      <c r="J35" s="26"/>
      <c r="K35" s="26"/>
      <c r="L35" s="26"/>
      <c r="M35" s="26"/>
      <c r="N35" s="26"/>
      <c r="O35" s="26"/>
      <c r="P35" s="26"/>
    </row>
    <row r="36" spans="1:16" s="27" customFormat="1" ht="30" x14ac:dyDescent="0.25">
      <c r="A36" s="45">
        <v>28</v>
      </c>
      <c r="B36" s="43" t="s">
        <v>43</v>
      </c>
      <c r="C36" s="44" t="s">
        <v>25</v>
      </c>
      <c r="D36" s="41">
        <v>5328.75</v>
      </c>
      <c r="E36" s="65"/>
      <c r="F36" s="18"/>
      <c r="G36" s="18"/>
      <c r="H36" s="18"/>
      <c r="I36" s="26"/>
      <c r="J36" s="26"/>
      <c r="K36" s="26"/>
      <c r="L36" s="26"/>
      <c r="M36" s="26"/>
      <c r="N36" s="26"/>
      <c r="O36" s="26"/>
      <c r="P36" s="26"/>
    </row>
    <row r="37" spans="1:16" s="27" customFormat="1" ht="20.25" x14ac:dyDescent="0.25">
      <c r="A37" s="42">
        <v>29</v>
      </c>
      <c r="B37" s="43" t="s">
        <v>44</v>
      </c>
      <c r="C37" s="44" t="s">
        <v>26</v>
      </c>
      <c r="D37" s="41">
        <v>6090</v>
      </c>
      <c r="E37" s="65"/>
      <c r="F37" s="18"/>
      <c r="G37" s="18"/>
      <c r="H37" s="18"/>
      <c r="I37" s="26"/>
      <c r="J37" s="26"/>
      <c r="K37" s="26"/>
      <c r="L37" s="26"/>
      <c r="M37" s="26"/>
      <c r="N37" s="26"/>
      <c r="O37" s="26"/>
      <c r="P37" s="26"/>
    </row>
    <row r="38" spans="1:16" s="27" customFormat="1" ht="20.25" x14ac:dyDescent="0.25">
      <c r="A38" s="45">
        <v>30</v>
      </c>
      <c r="B38" s="43" t="s">
        <v>45</v>
      </c>
      <c r="C38" s="44">
        <v>5049274</v>
      </c>
      <c r="D38" s="41">
        <v>9678.75</v>
      </c>
      <c r="E38" s="65"/>
      <c r="F38" s="18"/>
      <c r="G38" s="18"/>
      <c r="H38" s="18"/>
      <c r="I38" s="26"/>
      <c r="J38" s="26"/>
      <c r="K38" s="26"/>
      <c r="L38" s="26"/>
      <c r="M38" s="26"/>
      <c r="N38" s="26"/>
      <c r="O38" s="26"/>
      <c r="P38" s="26"/>
    </row>
    <row r="39" spans="1:16" s="27" customFormat="1" ht="20.25" x14ac:dyDescent="0.25">
      <c r="A39" s="42">
        <v>31</v>
      </c>
      <c r="B39" s="43" t="s">
        <v>46</v>
      </c>
      <c r="C39" s="44">
        <v>5049449</v>
      </c>
      <c r="D39" s="41">
        <v>8917.5</v>
      </c>
      <c r="E39" s="65"/>
      <c r="F39" s="18"/>
      <c r="G39" s="18"/>
      <c r="H39" s="18"/>
      <c r="I39" s="26"/>
      <c r="J39" s="26"/>
      <c r="K39" s="26"/>
      <c r="L39" s="26"/>
      <c r="M39" s="26"/>
      <c r="N39" s="26"/>
      <c r="O39" s="26"/>
      <c r="P39" s="26"/>
    </row>
    <row r="40" spans="1:16" s="27" customFormat="1" ht="20.25" x14ac:dyDescent="0.25">
      <c r="A40" s="45">
        <v>32</v>
      </c>
      <c r="B40" s="43" t="s">
        <v>47</v>
      </c>
      <c r="C40" s="44">
        <v>5049185</v>
      </c>
      <c r="D40" s="41">
        <v>17943.75</v>
      </c>
      <c r="E40" s="65"/>
      <c r="F40" s="18"/>
      <c r="G40" s="18"/>
      <c r="H40" s="18"/>
      <c r="I40" s="26"/>
      <c r="J40" s="26"/>
      <c r="K40" s="26"/>
      <c r="L40" s="26"/>
      <c r="M40" s="26"/>
      <c r="N40" s="26"/>
      <c r="O40" s="26"/>
      <c r="P40" s="26"/>
    </row>
    <row r="41" spans="1:16" s="27" customFormat="1" ht="20.25" x14ac:dyDescent="0.25">
      <c r="A41" s="42">
        <v>33</v>
      </c>
      <c r="B41" s="43" t="s">
        <v>48</v>
      </c>
      <c r="C41" s="44">
        <v>5049542</v>
      </c>
      <c r="D41" s="41">
        <v>11527.5</v>
      </c>
      <c r="E41" s="65"/>
      <c r="F41" s="18"/>
      <c r="G41" s="18"/>
      <c r="H41" s="18"/>
      <c r="I41" s="26"/>
      <c r="J41" s="26"/>
      <c r="K41" s="26"/>
      <c r="L41" s="26"/>
      <c r="M41" s="26"/>
      <c r="N41" s="26"/>
      <c r="O41" s="26"/>
      <c r="P41" s="26"/>
    </row>
    <row r="42" spans="1:16" s="27" customFormat="1" ht="20.25" x14ac:dyDescent="0.25">
      <c r="A42" s="45">
        <v>34</v>
      </c>
      <c r="B42" s="43" t="s">
        <v>49</v>
      </c>
      <c r="C42" s="44">
        <v>5049032</v>
      </c>
      <c r="D42" s="41">
        <v>11310</v>
      </c>
      <c r="E42" s="65"/>
      <c r="F42" s="18"/>
      <c r="G42" s="18"/>
      <c r="H42" s="18"/>
      <c r="I42" s="26"/>
      <c r="J42" s="26"/>
      <c r="K42" s="26"/>
      <c r="L42" s="26"/>
      <c r="M42" s="26"/>
      <c r="N42" s="26"/>
      <c r="O42" s="26"/>
      <c r="P42" s="26"/>
    </row>
    <row r="43" spans="1:16" s="27" customFormat="1" ht="20.25" x14ac:dyDescent="0.25">
      <c r="A43" s="42">
        <v>35</v>
      </c>
      <c r="B43" s="43" t="s">
        <v>50</v>
      </c>
      <c r="C43" s="44" t="s">
        <v>27</v>
      </c>
      <c r="D43" s="41">
        <v>9963.24</v>
      </c>
      <c r="E43" s="65"/>
      <c r="F43" s="18"/>
      <c r="G43" s="18"/>
      <c r="H43" s="18"/>
      <c r="I43" s="26"/>
      <c r="J43" s="26"/>
      <c r="K43" s="26"/>
      <c r="L43" s="26"/>
      <c r="M43" s="26"/>
      <c r="N43" s="26"/>
      <c r="O43" s="26"/>
      <c r="P43" s="26"/>
    </row>
    <row r="44" spans="1:16" s="27" customFormat="1" ht="20.25" x14ac:dyDescent="0.25">
      <c r="A44" s="45">
        <v>36</v>
      </c>
      <c r="B44" s="43" t="s">
        <v>57</v>
      </c>
      <c r="C44" s="44" t="s">
        <v>31</v>
      </c>
      <c r="D44" s="41">
        <v>7612.5</v>
      </c>
      <c r="E44" s="65"/>
      <c r="F44" s="18"/>
      <c r="G44" s="18"/>
      <c r="H44" s="18"/>
      <c r="I44" s="26"/>
      <c r="J44" s="26"/>
      <c r="K44" s="26"/>
      <c r="L44" s="26"/>
      <c r="M44" s="26"/>
      <c r="N44" s="26"/>
      <c r="O44" s="26"/>
      <c r="P44" s="26"/>
    </row>
    <row r="45" spans="1:16" s="27" customFormat="1" ht="30" x14ac:dyDescent="0.25">
      <c r="A45" s="42">
        <v>37</v>
      </c>
      <c r="B45" s="43" t="s">
        <v>58</v>
      </c>
      <c r="C45" s="44" t="s">
        <v>32</v>
      </c>
      <c r="D45" s="41">
        <v>8917.5</v>
      </c>
      <c r="E45" s="65"/>
      <c r="F45" s="18"/>
      <c r="G45" s="18"/>
      <c r="H45" s="18"/>
      <c r="I45" s="26"/>
      <c r="J45" s="26"/>
      <c r="K45" s="26"/>
      <c r="L45" s="26"/>
      <c r="M45" s="26"/>
      <c r="N45" s="26"/>
      <c r="O45" s="26"/>
      <c r="P45" s="26"/>
    </row>
    <row r="46" spans="1:16" s="27" customFormat="1" ht="30" x14ac:dyDescent="0.25">
      <c r="A46" s="45">
        <v>38</v>
      </c>
      <c r="B46" s="43" t="s">
        <v>80</v>
      </c>
      <c r="C46" s="44" t="s">
        <v>68</v>
      </c>
      <c r="D46" s="41">
        <v>15303.982168309571</v>
      </c>
      <c r="E46" s="65"/>
      <c r="F46" s="18"/>
      <c r="G46" s="18"/>
      <c r="H46" s="18"/>
      <c r="I46" s="26"/>
      <c r="J46" s="26"/>
      <c r="K46" s="26"/>
      <c r="L46" s="26"/>
      <c r="M46" s="26"/>
      <c r="N46" s="26"/>
      <c r="O46" s="26"/>
      <c r="P46" s="26"/>
    </row>
    <row r="47" spans="1:16" s="27" customFormat="1" ht="20.25" x14ac:dyDescent="0.25">
      <c r="A47" s="42">
        <v>39</v>
      </c>
      <c r="B47" s="43" t="s">
        <v>81</v>
      </c>
      <c r="C47" s="44" t="s">
        <v>69</v>
      </c>
      <c r="D47" s="41">
        <v>17831.387531465054</v>
      </c>
      <c r="E47" s="65"/>
      <c r="F47" s="18"/>
      <c r="G47" s="18"/>
      <c r="H47" s="18"/>
      <c r="I47" s="26"/>
      <c r="J47" s="26"/>
      <c r="K47" s="26"/>
      <c r="L47" s="26"/>
      <c r="M47" s="26"/>
      <c r="N47" s="26"/>
      <c r="O47" s="26"/>
      <c r="P47" s="26"/>
    </row>
    <row r="48" spans="1:16" s="27" customFormat="1" ht="30" x14ac:dyDescent="0.25">
      <c r="A48" s="45">
        <v>40</v>
      </c>
      <c r="B48" s="43" t="s">
        <v>82</v>
      </c>
      <c r="C48" s="44" t="s">
        <v>70</v>
      </c>
      <c r="D48" s="41">
        <v>15176.359528452263</v>
      </c>
      <c r="E48" s="65"/>
      <c r="F48" s="18"/>
      <c r="G48" s="18"/>
      <c r="H48" s="18"/>
      <c r="I48" s="26"/>
      <c r="J48" s="26"/>
      <c r="K48" s="26"/>
      <c r="L48" s="26"/>
      <c r="M48" s="26"/>
      <c r="N48" s="26"/>
      <c r="O48" s="26"/>
      <c r="P48" s="26"/>
    </row>
    <row r="49" spans="1:16" s="27" customFormat="1" ht="20.25" x14ac:dyDescent="0.25">
      <c r="A49" s="42">
        <v>41</v>
      </c>
      <c r="B49" s="43" t="s">
        <v>83</v>
      </c>
      <c r="C49" s="44" t="s">
        <v>71</v>
      </c>
      <c r="D49" s="41">
        <v>22669.120496523396</v>
      </c>
      <c r="E49" s="65"/>
      <c r="F49" s="18"/>
      <c r="G49" s="18"/>
      <c r="H49" s="18"/>
      <c r="I49" s="26"/>
      <c r="J49" s="26"/>
      <c r="K49" s="26"/>
      <c r="L49" s="26"/>
      <c r="M49" s="26"/>
      <c r="N49" s="26"/>
      <c r="O49" s="26"/>
      <c r="P49" s="26"/>
    </row>
    <row r="50" spans="1:16" s="27" customFormat="1" ht="20.25" x14ac:dyDescent="0.25">
      <c r="A50" s="45">
        <v>42</v>
      </c>
      <c r="B50" s="43" t="s">
        <v>84</v>
      </c>
      <c r="C50" s="44">
        <v>5048797</v>
      </c>
      <c r="D50" s="41">
        <v>17056.109812705701</v>
      </c>
      <c r="E50" s="65"/>
      <c r="F50" s="18"/>
      <c r="G50" s="18"/>
      <c r="H50" s="18"/>
      <c r="I50" s="26"/>
      <c r="J50" s="26"/>
      <c r="K50" s="26"/>
      <c r="L50" s="26"/>
      <c r="M50" s="26"/>
      <c r="N50" s="26"/>
      <c r="O50" s="26"/>
      <c r="P50" s="26"/>
    </row>
    <row r="51" spans="1:16" s="27" customFormat="1" ht="30" x14ac:dyDescent="0.25">
      <c r="A51" s="42">
        <v>43</v>
      </c>
      <c r="B51" s="43" t="s">
        <v>85</v>
      </c>
      <c r="C51" s="44">
        <v>5049120</v>
      </c>
      <c r="D51" s="41">
        <v>23258.331562780502</v>
      </c>
      <c r="E51" s="65"/>
      <c r="F51" s="18"/>
      <c r="G51" s="18"/>
      <c r="H51" s="18"/>
      <c r="I51" s="26"/>
      <c r="J51" s="26"/>
      <c r="K51" s="26"/>
      <c r="L51" s="26"/>
      <c r="M51" s="26"/>
      <c r="N51" s="26"/>
      <c r="O51" s="26"/>
      <c r="P51" s="26"/>
    </row>
    <row r="52" spans="1:16" s="27" customFormat="1" ht="30" x14ac:dyDescent="0.25">
      <c r="A52" s="45">
        <v>44</v>
      </c>
      <c r="B52" s="43" t="s">
        <v>86</v>
      </c>
      <c r="C52" s="44" t="s">
        <v>72</v>
      </c>
      <c r="D52" s="41">
        <v>27103.70904782688</v>
      </c>
      <c r="E52" s="65"/>
      <c r="F52" s="18"/>
      <c r="G52" s="18"/>
      <c r="H52" s="18"/>
      <c r="I52" s="26"/>
      <c r="J52" s="26"/>
      <c r="K52" s="26"/>
      <c r="L52" s="26"/>
      <c r="M52" s="26"/>
      <c r="N52" s="26"/>
      <c r="O52" s="26"/>
      <c r="P52" s="26"/>
    </row>
    <row r="53" spans="1:16" s="27" customFormat="1" ht="30" x14ac:dyDescent="0.25">
      <c r="A53" s="42">
        <v>45</v>
      </c>
      <c r="B53" s="43" t="s">
        <v>87</v>
      </c>
      <c r="C53" s="44" t="s">
        <v>73</v>
      </c>
      <c r="D53" s="41">
        <v>54269.440313154504</v>
      </c>
      <c r="E53" s="65"/>
      <c r="F53" s="18"/>
      <c r="G53" s="18"/>
      <c r="H53" s="18"/>
      <c r="I53" s="26"/>
      <c r="J53" s="26"/>
      <c r="K53" s="26"/>
      <c r="L53" s="26"/>
      <c r="M53" s="26"/>
      <c r="N53" s="26"/>
      <c r="O53" s="26"/>
      <c r="P53" s="26"/>
    </row>
    <row r="54" spans="1:16" s="27" customFormat="1" ht="20.25" x14ac:dyDescent="0.25">
      <c r="A54" s="45">
        <v>46</v>
      </c>
      <c r="B54" s="43" t="s">
        <v>88</v>
      </c>
      <c r="C54" s="44" t="s">
        <v>74</v>
      </c>
      <c r="D54" s="41">
        <v>68379.494794574683</v>
      </c>
      <c r="E54" s="65"/>
      <c r="F54" s="18"/>
      <c r="G54" s="18"/>
      <c r="H54" s="18"/>
      <c r="I54" s="26"/>
      <c r="J54" s="26"/>
      <c r="K54" s="26"/>
      <c r="L54" s="26"/>
      <c r="M54" s="26"/>
      <c r="N54" s="26"/>
      <c r="O54" s="26"/>
      <c r="P54" s="26"/>
    </row>
    <row r="55" spans="1:16" s="27" customFormat="1" ht="20.25" x14ac:dyDescent="0.25">
      <c r="A55" s="42">
        <v>47</v>
      </c>
      <c r="B55" s="43" t="s">
        <v>89</v>
      </c>
      <c r="C55" s="44" t="s">
        <v>75</v>
      </c>
      <c r="D55" s="41">
        <v>8431.4433752459172</v>
      </c>
      <c r="E55" s="65"/>
      <c r="F55" s="18"/>
      <c r="G55" s="18"/>
      <c r="H55" s="18"/>
      <c r="I55" s="26"/>
      <c r="J55" s="26"/>
      <c r="K55" s="26"/>
      <c r="L55" s="26"/>
      <c r="M55" s="26"/>
      <c r="N55" s="26"/>
      <c r="O55" s="26"/>
      <c r="P55" s="26"/>
    </row>
    <row r="56" spans="1:16" s="27" customFormat="1" ht="30" x14ac:dyDescent="0.25">
      <c r="A56" s="45">
        <v>48</v>
      </c>
      <c r="B56" s="43" t="s">
        <v>106</v>
      </c>
      <c r="C56" s="44" t="s">
        <v>77</v>
      </c>
      <c r="D56" s="41">
        <v>5986.9330912500891</v>
      </c>
      <c r="E56" s="65"/>
      <c r="F56" s="18"/>
      <c r="G56" s="18"/>
      <c r="H56" s="18"/>
      <c r="I56" s="26"/>
      <c r="J56" s="26"/>
      <c r="K56" s="26"/>
      <c r="L56" s="26"/>
      <c r="M56" s="26"/>
      <c r="N56" s="26"/>
      <c r="O56" s="26"/>
      <c r="P56" s="26"/>
    </row>
    <row r="57" spans="1:16" s="27" customFormat="1" ht="60" x14ac:dyDescent="0.25">
      <c r="A57" s="42">
        <v>49</v>
      </c>
      <c r="B57" s="49" t="s">
        <v>91</v>
      </c>
      <c r="C57" s="48" t="s">
        <v>100</v>
      </c>
      <c r="D57" s="41">
        <v>22405.526072145218</v>
      </c>
      <c r="E57" s="65"/>
      <c r="F57" s="18"/>
      <c r="G57" s="18"/>
      <c r="H57" s="18"/>
      <c r="I57" s="26"/>
      <c r="J57" s="26"/>
      <c r="K57" s="26"/>
      <c r="L57" s="26"/>
      <c r="M57" s="26"/>
      <c r="N57" s="26"/>
      <c r="O57" s="26"/>
      <c r="P57" s="26"/>
    </row>
    <row r="58" spans="1:16" s="27" customFormat="1" ht="30" x14ac:dyDescent="0.25">
      <c r="A58" s="45">
        <v>50</v>
      </c>
      <c r="B58" s="49" t="s">
        <v>92</v>
      </c>
      <c r="C58" s="48" t="s">
        <v>78</v>
      </c>
      <c r="D58" s="41">
        <v>21358.901151820097</v>
      </c>
      <c r="E58" s="65"/>
      <c r="F58" s="18"/>
      <c r="G58" s="18"/>
      <c r="H58" s="18"/>
      <c r="I58" s="26"/>
      <c r="J58" s="26"/>
      <c r="K58" s="26"/>
      <c r="L58" s="26"/>
      <c r="M58" s="26"/>
      <c r="N58" s="26"/>
      <c r="O58" s="26"/>
      <c r="P58" s="26"/>
    </row>
    <row r="59" spans="1:16" s="27" customFormat="1" ht="30" x14ac:dyDescent="0.25">
      <c r="A59" s="42">
        <v>51</v>
      </c>
      <c r="B59" s="43" t="s">
        <v>107</v>
      </c>
      <c r="C59" s="47" t="s">
        <v>94</v>
      </c>
      <c r="D59" s="41">
        <v>8470.2072611838848</v>
      </c>
      <c r="E59" s="65"/>
      <c r="F59" s="18"/>
      <c r="G59" s="18"/>
      <c r="H59" s="18"/>
      <c r="I59" s="26"/>
      <c r="J59" s="26"/>
      <c r="K59" s="26"/>
      <c r="L59" s="26"/>
      <c r="M59" s="26"/>
      <c r="N59" s="26"/>
      <c r="O59" s="26"/>
      <c r="P59" s="26"/>
    </row>
    <row r="60" spans="1:16" s="27" customFormat="1" ht="20.25" x14ac:dyDescent="0.25">
      <c r="A60" s="45">
        <v>52</v>
      </c>
      <c r="B60" s="43" t="s">
        <v>53</v>
      </c>
      <c r="C60" s="44" t="s">
        <v>36</v>
      </c>
      <c r="D60" s="41">
        <v>542.29999999999995</v>
      </c>
      <c r="E60" s="65"/>
      <c r="F60" s="18"/>
      <c r="G60" s="18"/>
      <c r="H60" s="18"/>
      <c r="I60" s="26"/>
      <c r="J60" s="26"/>
      <c r="K60" s="26"/>
      <c r="L60" s="26"/>
      <c r="M60" s="26"/>
      <c r="N60" s="26"/>
      <c r="O60" s="26"/>
      <c r="P60" s="26"/>
    </row>
    <row r="61" spans="1:16" s="27" customFormat="1" ht="30" x14ac:dyDescent="0.25">
      <c r="A61" s="42">
        <v>53</v>
      </c>
      <c r="B61" s="46" t="s">
        <v>113</v>
      </c>
      <c r="C61" s="48" t="s">
        <v>101</v>
      </c>
      <c r="D61" s="41">
        <v>31786.386469133355</v>
      </c>
      <c r="E61" s="65"/>
      <c r="F61" s="18"/>
      <c r="G61" s="18"/>
      <c r="H61" s="18"/>
      <c r="I61" s="26"/>
      <c r="J61" s="26"/>
      <c r="K61" s="26"/>
      <c r="L61" s="26"/>
      <c r="M61" s="26"/>
      <c r="N61" s="26"/>
      <c r="O61" s="26"/>
      <c r="P61" s="26"/>
    </row>
    <row r="62" spans="1:16" s="27" customFormat="1" ht="30" x14ac:dyDescent="0.25">
      <c r="A62" s="45">
        <v>54</v>
      </c>
      <c r="B62" s="46" t="s">
        <v>114</v>
      </c>
      <c r="C62" s="44" t="s">
        <v>102</v>
      </c>
      <c r="D62" s="41">
        <v>5457.9551400658247</v>
      </c>
      <c r="E62" s="65"/>
      <c r="F62" s="18"/>
      <c r="G62" s="18"/>
      <c r="H62" s="18"/>
      <c r="I62" s="26"/>
      <c r="J62" s="26"/>
      <c r="K62" s="26"/>
      <c r="L62" s="26"/>
      <c r="M62" s="26"/>
      <c r="N62" s="26"/>
      <c r="O62" s="26"/>
      <c r="P62" s="26"/>
    </row>
    <row r="63" spans="1:16" s="27" customFormat="1" ht="30" x14ac:dyDescent="0.25">
      <c r="A63" s="42">
        <v>55</v>
      </c>
      <c r="B63" s="46" t="s">
        <v>115</v>
      </c>
      <c r="C63" s="44" t="s">
        <v>103</v>
      </c>
      <c r="D63" s="41">
        <v>24053.289408246823</v>
      </c>
      <c r="E63" s="65"/>
      <c r="F63" s="18"/>
      <c r="G63" s="18"/>
      <c r="H63" s="18"/>
      <c r="I63" s="26"/>
      <c r="J63" s="26"/>
      <c r="K63" s="26"/>
      <c r="L63" s="26"/>
      <c r="M63" s="26"/>
      <c r="N63" s="26"/>
      <c r="O63" s="26"/>
      <c r="P63" s="26"/>
    </row>
    <row r="64" spans="1:16" s="27" customFormat="1" ht="30" x14ac:dyDescent="0.25">
      <c r="A64" s="45">
        <v>56</v>
      </c>
      <c r="B64" s="46" t="s">
        <v>116</v>
      </c>
      <c r="C64" s="44" t="s">
        <v>104</v>
      </c>
      <c r="D64" s="41">
        <v>9551.4214951151935</v>
      </c>
      <c r="E64" s="65"/>
      <c r="F64" s="18"/>
      <c r="G64" s="18"/>
      <c r="H64" s="18"/>
      <c r="I64" s="26"/>
      <c r="J64" s="26"/>
      <c r="K64" s="26"/>
      <c r="L64" s="26"/>
      <c r="M64" s="26"/>
      <c r="N64" s="26"/>
      <c r="O64" s="26"/>
      <c r="P64" s="26"/>
    </row>
    <row r="65" spans="1:1022" s="27" customFormat="1" ht="30" x14ac:dyDescent="0.25">
      <c r="A65" s="42">
        <v>57</v>
      </c>
      <c r="B65" s="46" t="s">
        <v>117</v>
      </c>
      <c r="C65" s="44" t="s">
        <v>105</v>
      </c>
      <c r="D65" s="41">
        <v>6918.4590887132463</v>
      </c>
      <c r="E65" s="65"/>
      <c r="F65" s="18"/>
      <c r="G65" s="18"/>
      <c r="H65" s="18"/>
      <c r="I65" s="26"/>
      <c r="J65" s="26"/>
      <c r="K65" s="26"/>
      <c r="L65" s="26"/>
      <c r="M65" s="26"/>
      <c r="N65" s="26"/>
      <c r="O65" s="26"/>
      <c r="P65" s="26"/>
    </row>
    <row r="66" spans="1:1022" s="27" customFormat="1" ht="20.25" x14ac:dyDescent="0.25">
      <c r="A66" s="45">
        <v>58</v>
      </c>
      <c r="B66" s="49" t="s">
        <v>52</v>
      </c>
      <c r="C66" s="48" t="s">
        <v>33</v>
      </c>
      <c r="D66" s="41">
        <v>77212.5</v>
      </c>
      <c r="E66" s="65"/>
      <c r="F66" s="18"/>
      <c r="G66" s="18"/>
      <c r="H66" s="18"/>
      <c r="I66" s="26"/>
      <c r="J66" s="26"/>
      <c r="K66" s="26"/>
      <c r="L66" s="26"/>
      <c r="M66" s="26"/>
      <c r="N66" s="26"/>
      <c r="O66" s="26"/>
      <c r="P66" s="26"/>
    </row>
    <row r="67" spans="1:1022" s="27" customFormat="1" ht="30" x14ac:dyDescent="0.25">
      <c r="A67" s="42">
        <v>59</v>
      </c>
      <c r="B67" s="49" t="s">
        <v>118</v>
      </c>
      <c r="C67" s="50" t="s">
        <v>119</v>
      </c>
      <c r="D67" s="41">
        <v>2946.0553312855304</v>
      </c>
      <c r="E67" s="65"/>
      <c r="F67" s="18"/>
      <c r="G67" s="18"/>
      <c r="H67" s="18"/>
      <c r="I67" s="26"/>
      <c r="J67" s="26"/>
      <c r="K67" s="26"/>
      <c r="L67" s="26"/>
      <c r="M67" s="26"/>
      <c r="N67" s="26"/>
      <c r="O67" s="26"/>
      <c r="P67" s="26"/>
    </row>
    <row r="68" spans="1:1022" s="27" customFormat="1" ht="20.25" x14ac:dyDescent="0.25">
      <c r="A68" s="42">
        <v>60</v>
      </c>
      <c r="B68" s="49" t="s">
        <v>120</v>
      </c>
      <c r="C68" s="48" t="s">
        <v>121</v>
      </c>
      <c r="D68" s="41">
        <v>8186.9327100987375</v>
      </c>
      <c r="E68" s="65"/>
      <c r="F68" s="18"/>
      <c r="G68" s="18"/>
      <c r="H68" s="18"/>
      <c r="I68" s="26"/>
      <c r="J68" s="26"/>
      <c r="K68" s="26"/>
      <c r="L68" s="26"/>
      <c r="M68" s="26"/>
      <c r="N68" s="26"/>
      <c r="O68" s="26"/>
      <c r="P68" s="26"/>
    </row>
    <row r="69" spans="1:1022" s="27" customFormat="1" ht="30" x14ac:dyDescent="0.25">
      <c r="A69" s="42">
        <v>61</v>
      </c>
      <c r="B69" s="49" t="s">
        <v>122</v>
      </c>
      <c r="C69" s="48" t="s">
        <v>123</v>
      </c>
      <c r="D69" s="41">
        <v>2550.6636947182619</v>
      </c>
      <c r="E69" s="65"/>
      <c r="F69" s="18"/>
      <c r="G69" s="18"/>
      <c r="H69" s="18"/>
      <c r="I69" s="26"/>
      <c r="J69" s="26"/>
      <c r="K69" s="26"/>
      <c r="L69" s="26"/>
      <c r="M69" s="26"/>
      <c r="N69" s="26"/>
      <c r="O69" s="26"/>
      <c r="P69" s="26"/>
    </row>
    <row r="70" spans="1:1022" s="27" customFormat="1" ht="30" x14ac:dyDescent="0.25">
      <c r="A70" s="42">
        <v>62</v>
      </c>
      <c r="B70" s="43" t="s">
        <v>124</v>
      </c>
      <c r="C70" s="44" t="s">
        <v>125</v>
      </c>
      <c r="D70" s="41">
        <v>3953.9163656726855</v>
      </c>
      <c r="E70" s="66"/>
      <c r="F70" s="18"/>
      <c r="G70" s="18"/>
      <c r="H70" s="18"/>
      <c r="I70" s="26"/>
      <c r="J70" s="26"/>
      <c r="K70" s="26"/>
      <c r="L70" s="26"/>
      <c r="M70" s="26"/>
      <c r="N70" s="26"/>
      <c r="O70" s="26"/>
      <c r="P70" s="26"/>
    </row>
    <row r="71" spans="1:1022" ht="20.25" x14ac:dyDescent="0.25">
      <c r="A71" s="56"/>
      <c r="B71" s="57"/>
      <c r="C71" s="58"/>
      <c r="D71" s="28"/>
      <c r="E71" s="40"/>
      <c r="F71" s="39"/>
      <c r="G71" s="18"/>
      <c r="H71" s="18"/>
      <c r="I71" s="26"/>
      <c r="J71" s="26"/>
      <c r="K71" s="26"/>
      <c r="L71" s="26"/>
      <c r="M71" s="26"/>
      <c r="N71" s="26"/>
      <c r="O71" s="26"/>
      <c r="P71" s="26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  <c r="QX71"/>
      <c r="QY71"/>
      <c r="QZ71"/>
      <c r="RA71"/>
      <c r="RB71"/>
      <c r="RC71"/>
      <c r="RD71"/>
      <c r="RE71"/>
      <c r="RF71"/>
      <c r="RG71"/>
      <c r="RH71"/>
      <c r="RI71"/>
      <c r="RJ71"/>
      <c r="RK71"/>
      <c r="RL71"/>
      <c r="RM71"/>
      <c r="RN71"/>
      <c r="RO71"/>
      <c r="RP71"/>
      <c r="RQ71"/>
      <c r="RR71"/>
      <c r="RS71"/>
      <c r="RT71"/>
      <c r="RU71"/>
      <c r="RV71"/>
      <c r="RW71"/>
      <c r="RX71"/>
      <c r="RY71"/>
      <c r="RZ71"/>
      <c r="SA71"/>
      <c r="SB71"/>
      <c r="SC71"/>
      <c r="SD71"/>
      <c r="SE71"/>
      <c r="SF71"/>
      <c r="SG71"/>
      <c r="SH71"/>
      <c r="SI71"/>
      <c r="SJ71"/>
      <c r="SK71"/>
      <c r="SL71"/>
      <c r="SM71"/>
      <c r="SN71"/>
      <c r="SO71"/>
      <c r="SP71"/>
      <c r="SQ71"/>
      <c r="SR71"/>
      <c r="SS71"/>
      <c r="ST71"/>
      <c r="SU71"/>
      <c r="SV71"/>
      <c r="SW71"/>
      <c r="SX71"/>
      <c r="SY71"/>
      <c r="SZ71"/>
      <c r="TA71"/>
      <c r="TB71"/>
      <c r="TC71"/>
      <c r="TD71"/>
      <c r="TE71"/>
      <c r="TF71"/>
      <c r="TG71"/>
      <c r="TH71"/>
      <c r="TI71"/>
      <c r="TJ71"/>
      <c r="TK71"/>
      <c r="TL71"/>
      <c r="TM71"/>
      <c r="TN71"/>
      <c r="TO71"/>
      <c r="TP71"/>
      <c r="TQ71"/>
      <c r="TR71"/>
      <c r="TS71"/>
      <c r="TT71"/>
      <c r="TU71"/>
      <c r="TV71"/>
      <c r="TW71"/>
      <c r="TX71"/>
      <c r="TY71"/>
      <c r="TZ71"/>
      <c r="UA71"/>
      <c r="UB71"/>
      <c r="UC71"/>
      <c r="UD71"/>
      <c r="UE71"/>
      <c r="UF71"/>
      <c r="UG71"/>
      <c r="UH71"/>
      <c r="UI71"/>
      <c r="UJ71"/>
      <c r="UK71"/>
      <c r="UL71"/>
      <c r="UM71"/>
      <c r="UN71"/>
      <c r="UO71"/>
      <c r="UP71"/>
      <c r="UQ71"/>
      <c r="UR71"/>
      <c r="US71"/>
      <c r="UT71"/>
      <c r="UU71"/>
      <c r="UV71"/>
      <c r="UW71"/>
      <c r="UX71"/>
      <c r="UY71"/>
      <c r="UZ71"/>
      <c r="VA71"/>
      <c r="VB71"/>
      <c r="VC71"/>
      <c r="VD71"/>
      <c r="VE71"/>
      <c r="VF71"/>
      <c r="VG71"/>
      <c r="VH71"/>
      <c r="VI71"/>
      <c r="VJ71"/>
      <c r="VK71"/>
      <c r="VL71"/>
      <c r="VM71"/>
      <c r="VN71"/>
      <c r="VO71"/>
      <c r="VP71"/>
      <c r="VQ71"/>
      <c r="VR71"/>
      <c r="VS71"/>
      <c r="VT71"/>
      <c r="VU71"/>
      <c r="VV71"/>
      <c r="VW71"/>
      <c r="VX71"/>
      <c r="VY71"/>
      <c r="VZ71"/>
      <c r="WA71"/>
      <c r="WB71"/>
      <c r="WC71"/>
      <c r="WD71"/>
      <c r="WE71"/>
      <c r="WF71"/>
      <c r="WG71"/>
      <c r="WH71"/>
      <c r="WI71"/>
      <c r="WJ71"/>
      <c r="WK71"/>
      <c r="WL71"/>
      <c r="WM71"/>
      <c r="WN71"/>
      <c r="WO71"/>
      <c r="WP71"/>
      <c r="WQ71"/>
      <c r="WR71"/>
      <c r="WS71"/>
      <c r="WT71"/>
      <c r="WU71"/>
      <c r="WV71"/>
      <c r="WW71"/>
      <c r="WX71"/>
      <c r="WY71"/>
      <c r="WZ71"/>
      <c r="XA71"/>
      <c r="XB71"/>
      <c r="XC71"/>
      <c r="XD71"/>
      <c r="XE71"/>
      <c r="XF71"/>
      <c r="XG71"/>
      <c r="XH71"/>
      <c r="XI71"/>
      <c r="XJ71"/>
      <c r="XK71"/>
      <c r="XL71"/>
      <c r="XM71"/>
      <c r="XN71"/>
      <c r="XO71"/>
      <c r="XP71"/>
      <c r="XQ71"/>
      <c r="XR71"/>
      <c r="XS71"/>
      <c r="XT71"/>
      <c r="XU71"/>
      <c r="XV71"/>
      <c r="XW71"/>
      <c r="XX71"/>
      <c r="XY71"/>
      <c r="XZ71"/>
      <c r="YA71"/>
      <c r="YB71"/>
      <c r="YC71"/>
      <c r="YD71"/>
      <c r="YE71"/>
      <c r="YF71"/>
      <c r="YG71"/>
      <c r="YH71"/>
      <c r="YI71"/>
      <c r="YJ71"/>
      <c r="YK71"/>
      <c r="YL71"/>
      <c r="YM71"/>
      <c r="YN71"/>
      <c r="YO71"/>
      <c r="YP71"/>
      <c r="YQ71"/>
      <c r="YR71"/>
      <c r="YS71"/>
      <c r="YT71"/>
      <c r="YU71"/>
      <c r="YV71"/>
      <c r="YW71"/>
      <c r="YX71"/>
      <c r="YY71"/>
      <c r="YZ71"/>
      <c r="ZA71"/>
      <c r="ZB71"/>
      <c r="ZC71"/>
      <c r="ZD71"/>
      <c r="ZE71"/>
      <c r="ZF71"/>
      <c r="ZG71"/>
      <c r="ZH71"/>
      <c r="ZI71"/>
      <c r="ZJ71"/>
      <c r="ZK71"/>
      <c r="ZL71"/>
      <c r="ZM71"/>
      <c r="ZN71"/>
      <c r="ZO71"/>
      <c r="ZP71"/>
      <c r="ZQ71"/>
      <c r="ZR71"/>
      <c r="ZS71"/>
      <c r="ZT71"/>
      <c r="ZU71"/>
      <c r="ZV71"/>
      <c r="ZW71"/>
      <c r="ZX71"/>
      <c r="ZY71"/>
      <c r="ZZ71"/>
      <c r="AAA71"/>
      <c r="AAB71"/>
      <c r="AAC71"/>
      <c r="AAD71"/>
      <c r="AAE71"/>
      <c r="AAF71"/>
      <c r="AAG71"/>
      <c r="AAH71"/>
      <c r="AAI71"/>
      <c r="AAJ71"/>
      <c r="AAK71"/>
      <c r="AAL71"/>
      <c r="AAM71"/>
      <c r="AAN71"/>
      <c r="AAO71"/>
      <c r="AAP71"/>
      <c r="AAQ71"/>
      <c r="AAR71"/>
      <c r="AAS71"/>
      <c r="AAT71"/>
      <c r="AAU71"/>
      <c r="AAV71"/>
      <c r="AAW71"/>
      <c r="AAX71"/>
      <c r="AAY71"/>
      <c r="AAZ71"/>
      <c r="ABA71"/>
      <c r="ABB71"/>
      <c r="ABC71"/>
      <c r="ABD71"/>
      <c r="ABE71"/>
      <c r="ABF71"/>
      <c r="ABG71"/>
      <c r="ABH71"/>
      <c r="ABI71"/>
      <c r="ABJ71"/>
      <c r="ABK71"/>
      <c r="ABL71"/>
      <c r="ABM71"/>
      <c r="ABN71"/>
      <c r="ABO71"/>
      <c r="ABP71"/>
      <c r="ABQ71"/>
      <c r="ABR71"/>
      <c r="ABS71"/>
      <c r="ABT71"/>
      <c r="ABU71"/>
      <c r="ABV71"/>
      <c r="ABW71"/>
      <c r="ABX71"/>
      <c r="ABY71"/>
      <c r="ABZ71"/>
      <c r="ACA71"/>
      <c r="ACB71"/>
      <c r="ACC71"/>
      <c r="ACD71"/>
      <c r="ACE71"/>
      <c r="ACF71"/>
      <c r="ACG71"/>
      <c r="ACH71"/>
      <c r="ACI71"/>
      <c r="ACJ71"/>
      <c r="ACK71"/>
      <c r="ACL71"/>
      <c r="ACM71"/>
      <c r="ACN71"/>
      <c r="ACO71"/>
      <c r="ACP71"/>
      <c r="ACQ71"/>
      <c r="ACR71"/>
      <c r="ACS71"/>
      <c r="ACT71"/>
      <c r="ACU71"/>
      <c r="ACV71"/>
      <c r="ACW71"/>
      <c r="ACX71"/>
      <c r="ACY71"/>
      <c r="ACZ71"/>
      <c r="ADA71"/>
      <c r="ADB71"/>
      <c r="ADC71"/>
      <c r="ADD71"/>
      <c r="ADE71"/>
      <c r="ADF71"/>
      <c r="ADG71"/>
      <c r="ADH71"/>
      <c r="ADI71"/>
      <c r="ADJ71"/>
      <c r="ADK71"/>
      <c r="ADL71"/>
      <c r="ADM71"/>
      <c r="ADN71"/>
      <c r="ADO71"/>
      <c r="ADP71"/>
      <c r="ADQ71"/>
      <c r="ADR71"/>
      <c r="ADS71"/>
      <c r="ADT71"/>
      <c r="ADU71"/>
      <c r="ADV71"/>
      <c r="ADW71"/>
      <c r="ADX71"/>
      <c r="ADY71"/>
      <c r="ADZ71"/>
      <c r="AEA71"/>
      <c r="AEB71"/>
      <c r="AEC71"/>
      <c r="AED71"/>
      <c r="AEE71"/>
      <c r="AEF71"/>
      <c r="AEG71"/>
      <c r="AEH71"/>
      <c r="AEI71"/>
      <c r="AEJ71"/>
      <c r="AEK71"/>
      <c r="AEL71"/>
      <c r="AEM71"/>
      <c r="AEN71"/>
      <c r="AEO71"/>
      <c r="AEP71"/>
      <c r="AEQ71"/>
      <c r="AER71"/>
      <c r="AES71"/>
      <c r="AET71"/>
      <c r="AEU71"/>
      <c r="AEV71"/>
      <c r="AEW71"/>
      <c r="AEX71"/>
      <c r="AEY71"/>
      <c r="AEZ71"/>
      <c r="AFA71"/>
      <c r="AFB71"/>
      <c r="AFC71"/>
      <c r="AFD71"/>
      <c r="AFE71"/>
      <c r="AFF71"/>
      <c r="AFG71"/>
      <c r="AFH71"/>
      <c r="AFI71"/>
      <c r="AFJ71"/>
      <c r="AFK71"/>
      <c r="AFL71"/>
      <c r="AFM71"/>
      <c r="AFN71"/>
      <c r="AFO71"/>
      <c r="AFP71"/>
      <c r="AFQ71"/>
      <c r="AFR71"/>
      <c r="AFS71"/>
      <c r="AFT71"/>
      <c r="AFU71"/>
      <c r="AFV71"/>
      <c r="AFW71"/>
      <c r="AFX71"/>
      <c r="AFY71"/>
      <c r="AFZ71"/>
      <c r="AGA71"/>
      <c r="AGB71"/>
      <c r="AGC71"/>
      <c r="AGD71"/>
      <c r="AGE71"/>
      <c r="AGF71"/>
      <c r="AGG71"/>
      <c r="AGH71"/>
      <c r="AGI71"/>
      <c r="AGJ71"/>
      <c r="AGK71"/>
      <c r="AGL71"/>
      <c r="AGM71"/>
      <c r="AGN71"/>
      <c r="AGO71"/>
      <c r="AGP71"/>
      <c r="AGQ71"/>
      <c r="AGR71"/>
      <c r="AGS71"/>
      <c r="AGT71"/>
      <c r="AGU71"/>
      <c r="AGV71"/>
      <c r="AGW71"/>
      <c r="AGX71"/>
      <c r="AGY71"/>
      <c r="AGZ71"/>
      <c r="AHA71"/>
      <c r="AHB71"/>
      <c r="AHC71"/>
      <c r="AHD71"/>
      <c r="AHE71"/>
      <c r="AHF71"/>
      <c r="AHG71"/>
      <c r="AHH71"/>
      <c r="AHI71"/>
      <c r="AHJ71"/>
      <c r="AHK71"/>
      <c r="AHL71"/>
      <c r="AHM71"/>
      <c r="AHN71"/>
      <c r="AHO71"/>
      <c r="AHP71"/>
      <c r="AHQ71"/>
      <c r="AHR71"/>
      <c r="AHS71"/>
      <c r="AHT71"/>
      <c r="AHU71"/>
      <c r="AHV71"/>
      <c r="AHW71"/>
      <c r="AHX71"/>
      <c r="AHY71"/>
      <c r="AHZ71"/>
      <c r="AIA71"/>
      <c r="AIB71"/>
      <c r="AIC71"/>
      <c r="AID71"/>
      <c r="AIE71"/>
      <c r="AIF71"/>
      <c r="AIG71"/>
      <c r="AIH71"/>
      <c r="AII71"/>
      <c r="AIJ71"/>
      <c r="AIK71"/>
      <c r="AIL71"/>
      <c r="AIM71"/>
      <c r="AIN71"/>
      <c r="AIO71"/>
      <c r="AIP71"/>
      <c r="AIQ71"/>
      <c r="AIR71"/>
      <c r="AIS71"/>
      <c r="AIT71"/>
      <c r="AIU71"/>
      <c r="AIV71"/>
      <c r="AIW71"/>
      <c r="AIX71"/>
      <c r="AIY71"/>
      <c r="AIZ71"/>
      <c r="AJA71"/>
      <c r="AJB71"/>
      <c r="AJC71"/>
      <c r="AJD71"/>
      <c r="AJE71"/>
      <c r="AJF71"/>
      <c r="AJG71"/>
      <c r="AJH71"/>
      <c r="AJI71"/>
      <c r="AJJ71"/>
      <c r="AJK71"/>
      <c r="AJL71"/>
      <c r="AJM71"/>
      <c r="AJN71"/>
      <c r="AJO71"/>
      <c r="AJP71"/>
      <c r="AJQ71"/>
      <c r="AJR71"/>
      <c r="AJS71"/>
      <c r="AJT71"/>
      <c r="AJU71"/>
      <c r="AJV71"/>
      <c r="AJW71"/>
      <c r="AJX71"/>
      <c r="AJY71"/>
      <c r="AJZ71"/>
      <c r="AKA71"/>
      <c r="AKB71"/>
      <c r="AKC71"/>
      <c r="AKD71"/>
      <c r="AKE71"/>
      <c r="AKF71"/>
      <c r="AKG71"/>
      <c r="AKH71"/>
      <c r="AKI71"/>
      <c r="AKJ71"/>
      <c r="AKK71"/>
      <c r="AKL71"/>
      <c r="AKM71"/>
      <c r="AKN71"/>
      <c r="AKO71"/>
      <c r="AKP71"/>
      <c r="AKQ71"/>
      <c r="AKR71"/>
      <c r="AKS71"/>
      <c r="AKT71"/>
      <c r="AKU71"/>
      <c r="AKV71"/>
      <c r="AKW71"/>
      <c r="AKX71"/>
      <c r="AKY71"/>
      <c r="AKZ71"/>
      <c r="ALA71"/>
      <c r="ALB71"/>
      <c r="ALC71"/>
      <c r="ALD71"/>
      <c r="ALE71"/>
      <c r="ALF71"/>
      <c r="ALG71"/>
      <c r="ALH71"/>
      <c r="ALI71"/>
      <c r="ALJ71"/>
      <c r="ALK71"/>
      <c r="ALL71"/>
      <c r="ALM71"/>
      <c r="ALN71"/>
      <c r="ALO71"/>
      <c r="ALP71"/>
      <c r="ALQ71"/>
      <c r="ALR71"/>
      <c r="ALS71"/>
      <c r="ALT71"/>
      <c r="ALU71"/>
      <c r="ALV71"/>
      <c r="ALW71"/>
      <c r="ALX71"/>
      <c r="ALY71"/>
      <c r="ALZ71"/>
      <c r="AMA71"/>
      <c r="AMB71"/>
      <c r="AMC71"/>
      <c r="AMD71"/>
      <c r="AME71"/>
      <c r="AMF71"/>
      <c r="AMG71"/>
      <c r="AMH71"/>
    </row>
    <row r="72" spans="1:1022" s="31" customFormat="1" ht="18.75" x14ac:dyDescent="0.25">
      <c r="A72" s="29"/>
      <c r="B72" s="53" t="str">
        <f>"Предельная стоимость лота составляет "&amp;FIXED(1440000,2)&amp;"  рублей, в том числе НДС 20% "&amp;FIXED(1440000/6,2)&amp;" руб."</f>
        <v>Предельная стоимость лота составляет 1 440 000,00  рублей, в том числе НДС 20% 240 000,00 руб.</v>
      </c>
      <c r="C72" s="53"/>
      <c r="D72" s="53"/>
      <c r="E72" s="53"/>
      <c r="F72" s="18"/>
      <c r="G72" s="18"/>
      <c r="H72" s="18"/>
      <c r="I72" s="30"/>
      <c r="J72" s="30"/>
      <c r="K72" s="30"/>
      <c r="L72" s="30"/>
      <c r="M72" s="30"/>
      <c r="N72" s="30"/>
      <c r="O72" s="30"/>
      <c r="P72" s="30"/>
    </row>
    <row r="73" spans="1:1022" ht="18.75" x14ac:dyDescent="0.2">
      <c r="A73" s="29"/>
      <c r="B73" s="53" t="s">
        <v>34</v>
      </c>
      <c r="C73" s="53"/>
      <c r="D73" s="32"/>
      <c r="E73" s="33"/>
      <c r="F73" s="34"/>
      <c r="G73" s="30"/>
      <c r="H73" s="30"/>
      <c r="I73" s="30"/>
      <c r="J73" s="30"/>
      <c r="K73" s="30"/>
      <c r="L73" s="30"/>
      <c r="M73" s="30"/>
      <c r="N73" s="30"/>
      <c r="O73" s="30"/>
      <c r="P73" s="30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  <c r="QX73"/>
      <c r="QY73"/>
      <c r="QZ73"/>
      <c r="RA73"/>
      <c r="RB73"/>
      <c r="RC73"/>
      <c r="RD73"/>
      <c r="RE73"/>
      <c r="RF73"/>
      <c r="RG73"/>
      <c r="RH73"/>
      <c r="RI73"/>
      <c r="RJ73"/>
      <c r="RK73"/>
      <c r="RL73"/>
      <c r="RM73"/>
      <c r="RN73"/>
      <c r="RO73"/>
      <c r="RP73"/>
      <c r="RQ73"/>
      <c r="RR73"/>
      <c r="RS73"/>
      <c r="RT73"/>
      <c r="RU73"/>
      <c r="RV73"/>
      <c r="RW73"/>
      <c r="RX73"/>
      <c r="RY73"/>
      <c r="RZ73"/>
      <c r="SA73"/>
      <c r="SB73"/>
      <c r="SC73"/>
      <c r="SD73"/>
      <c r="SE73"/>
      <c r="SF73"/>
      <c r="SG73"/>
      <c r="SH73"/>
      <c r="SI73"/>
      <c r="SJ73"/>
      <c r="SK73"/>
      <c r="SL73"/>
      <c r="SM73"/>
      <c r="SN73"/>
      <c r="SO73"/>
      <c r="SP73"/>
      <c r="SQ73"/>
      <c r="SR73"/>
      <c r="SS73"/>
      <c r="ST73"/>
      <c r="SU73"/>
      <c r="SV73"/>
      <c r="SW73"/>
      <c r="SX73"/>
      <c r="SY73"/>
      <c r="SZ73"/>
      <c r="TA73"/>
      <c r="TB73"/>
      <c r="TC73"/>
      <c r="TD73"/>
      <c r="TE73"/>
      <c r="TF73"/>
      <c r="TG73"/>
      <c r="TH73"/>
      <c r="TI73"/>
      <c r="TJ73"/>
      <c r="TK73"/>
      <c r="TL73"/>
      <c r="TM73"/>
      <c r="TN73"/>
      <c r="TO73"/>
      <c r="TP73"/>
      <c r="TQ73"/>
      <c r="TR73"/>
      <c r="TS73"/>
      <c r="TT73"/>
      <c r="TU73"/>
      <c r="TV73"/>
      <c r="TW73"/>
      <c r="TX73"/>
      <c r="TY73"/>
      <c r="TZ73"/>
      <c r="UA73"/>
      <c r="UB73"/>
      <c r="UC73"/>
      <c r="UD73"/>
      <c r="UE73"/>
      <c r="UF73"/>
      <c r="UG73"/>
      <c r="UH73"/>
      <c r="UI73"/>
      <c r="UJ73"/>
      <c r="UK73"/>
      <c r="UL73"/>
      <c r="UM73"/>
      <c r="UN73"/>
      <c r="UO73"/>
      <c r="UP73"/>
      <c r="UQ73"/>
      <c r="UR73"/>
      <c r="US73"/>
      <c r="UT73"/>
      <c r="UU73"/>
      <c r="UV73"/>
      <c r="UW73"/>
      <c r="UX73"/>
      <c r="UY73"/>
      <c r="UZ73"/>
      <c r="VA73"/>
      <c r="VB73"/>
      <c r="VC73"/>
      <c r="VD73"/>
      <c r="VE73"/>
      <c r="VF73"/>
      <c r="VG73"/>
      <c r="VH73"/>
      <c r="VI73"/>
      <c r="VJ73"/>
      <c r="VK73"/>
      <c r="VL73"/>
      <c r="VM73"/>
      <c r="VN73"/>
      <c r="VO73"/>
      <c r="VP73"/>
      <c r="VQ73"/>
      <c r="VR73"/>
      <c r="VS73"/>
      <c r="VT73"/>
      <c r="VU73"/>
      <c r="VV73"/>
      <c r="VW73"/>
      <c r="VX73"/>
      <c r="VY73"/>
      <c r="VZ73"/>
      <c r="WA73"/>
      <c r="WB73"/>
      <c r="WC73"/>
      <c r="WD73"/>
      <c r="WE73"/>
      <c r="WF73"/>
      <c r="WG73"/>
      <c r="WH73"/>
      <c r="WI73"/>
      <c r="WJ73"/>
      <c r="WK73"/>
      <c r="WL73"/>
      <c r="WM73"/>
      <c r="WN73"/>
      <c r="WO73"/>
      <c r="WP73"/>
      <c r="WQ73"/>
      <c r="WR73"/>
      <c r="WS73"/>
      <c r="WT73"/>
      <c r="WU73"/>
      <c r="WV73"/>
      <c r="WW73"/>
      <c r="WX73"/>
      <c r="WY73"/>
      <c r="WZ73"/>
      <c r="XA73"/>
      <c r="XB73"/>
      <c r="XC73"/>
      <c r="XD73"/>
      <c r="XE73"/>
      <c r="XF73"/>
      <c r="XG73"/>
      <c r="XH73"/>
      <c r="XI73"/>
      <c r="XJ73"/>
      <c r="XK73"/>
      <c r="XL73"/>
      <c r="XM73"/>
      <c r="XN73"/>
      <c r="XO73"/>
      <c r="XP73"/>
      <c r="XQ73"/>
      <c r="XR73"/>
      <c r="XS73"/>
      <c r="XT73"/>
      <c r="XU73"/>
      <c r="XV73"/>
      <c r="XW73"/>
      <c r="XX73"/>
      <c r="XY73"/>
      <c r="XZ73"/>
      <c r="YA73"/>
      <c r="YB73"/>
      <c r="YC73"/>
      <c r="YD73"/>
      <c r="YE73"/>
      <c r="YF73"/>
      <c r="YG73"/>
      <c r="YH73"/>
      <c r="YI73"/>
      <c r="YJ73"/>
      <c r="YK73"/>
      <c r="YL73"/>
      <c r="YM73"/>
      <c r="YN73"/>
      <c r="YO73"/>
      <c r="YP73"/>
      <c r="YQ73"/>
      <c r="YR73"/>
      <c r="YS73"/>
      <c r="YT73"/>
      <c r="YU73"/>
      <c r="YV73"/>
      <c r="YW73"/>
      <c r="YX73"/>
      <c r="YY73"/>
      <c r="YZ73"/>
      <c r="ZA73"/>
      <c r="ZB73"/>
      <c r="ZC73"/>
      <c r="ZD73"/>
      <c r="ZE73"/>
      <c r="ZF73"/>
      <c r="ZG73"/>
      <c r="ZH73"/>
      <c r="ZI73"/>
      <c r="ZJ73"/>
      <c r="ZK73"/>
      <c r="ZL73"/>
      <c r="ZM73"/>
      <c r="ZN73"/>
      <c r="ZO73"/>
      <c r="ZP73"/>
      <c r="ZQ73"/>
      <c r="ZR73"/>
      <c r="ZS73"/>
      <c r="ZT73"/>
      <c r="ZU73"/>
      <c r="ZV73"/>
      <c r="ZW73"/>
      <c r="ZX73"/>
      <c r="ZY73"/>
      <c r="ZZ73"/>
      <c r="AAA73"/>
      <c r="AAB73"/>
      <c r="AAC73"/>
      <c r="AAD73"/>
      <c r="AAE73"/>
      <c r="AAF73"/>
      <c r="AAG73"/>
      <c r="AAH73"/>
      <c r="AAI73"/>
      <c r="AAJ73"/>
      <c r="AAK73"/>
      <c r="AAL73"/>
      <c r="AAM73"/>
      <c r="AAN73"/>
      <c r="AAO73"/>
      <c r="AAP73"/>
      <c r="AAQ73"/>
      <c r="AAR73"/>
      <c r="AAS73"/>
      <c r="AAT73"/>
      <c r="AAU73"/>
      <c r="AAV73"/>
      <c r="AAW73"/>
      <c r="AAX73"/>
      <c r="AAY73"/>
      <c r="AAZ73"/>
      <c r="ABA73"/>
      <c r="ABB73"/>
      <c r="ABC73"/>
      <c r="ABD73"/>
      <c r="ABE73"/>
      <c r="ABF73"/>
      <c r="ABG73"/>
      <c r="ABH73"/>
      <c r="ABI73"/>
      <c r="ABJ73"/>
      <c r="ABK73"/>
      <c r="ABL73"/>
      <c r="ABM73"/>
      <c r="ABN73"/>
      <c r="ABO73"/>
      <c r="ABP73"/>
      <c r="ABQ73"/>
      <c r="ABR73"/>
      <c r="ABS73"/>
      <c r="ABT73"/>
      <c r="ABU73"/>
      <c r="ABV73"/>
      <c r="ABW73"/>
      <c r="ABX73"/>
      <c r="ABY73"/>
      <c r="ABZ73"/>
      <c r="ACA73"/>
      <c r="ACB73"/>
      <c r="ACC73"/>
      <c r="ACD73"/>
      <c r="ACE73"/>
      <c r="ACF73"/>
      <c r="ACG73"/>
      <c r="ACH73"/>
      <c r="ACI73"/>
      <c r="ACJ73"/>
      <c r="ACK73"/>
      <c r="ACL73"/>
      <c r="ACM73"/>
      <c r="ACN73"/>
      <c r="ACO73"/>
      <c r="ACP73"/>
      <c r="ACQ73"/>
      <c r="ACR73"/>
      <c r="ACS73"/>
      <c r="ACT73"/>
      <c r="ACU73"/>
      <c r="ACV73"/>
      <c r="ACW73"/>
      <c r="ACX73"/>
      <c r="ACY73"/>
      <c r="ACZ73"/>
      <c r="ADA73"/>
      <c r="ADB73"/>
      <c r="ADC73"/>
      <c r="ADD73"/>
      <c r="ADE73"/>
      <c r="ADF73"/>
      <c r="ADG73"/>
      <c r="ADH73"/>
      <c r="ADI73"/>
      <c r="ADJ73"/>
      <c r="ADK73"/>
      <c r="ADL73"/>
      <c r="ADM73"/>
      <c r="ADN73"/>
      <c r="ADO73"/>
      <c r="ADP73"/>
      <c r="ADQ73"/>
      <c r="ADR73"/>
      <c r="ADS73"/>
      <c r="ADT73"/>
      <c r="ADU73"/>
      <c r="ADV73"/>
      <c r="ADW73"/>
      <c r="ADX73"/>
      <c r="ADY73"/>
      <c r="ADZ73"/>
      <c r="AEA73"/>
      <c r="AEB73"/>
      <c r="AEC73"/>
      <c r="AED73"/>
      <c r="AEE73"/>
      <c r="AEF73"/>
      <c r="AEG73"/>
      <c r="AEH73"/>
      <c r="AEI73"/>
      <c r="AEJ73"/>
      <c r="AEK73"/>
      <c r="AEL73"/>
      <c r="AEM73"/>
      <c r="AEN73"/>
      <c r="AEO73"/>
      <c r="AEP73"/>
      <c r="AEQ73"/>
      <c r="AER73"/>
      <c r="AES73"/>
      <c r="AET73"/>
      <c r="AEU73"/>
      <c r="AEV73"/>
      <c r="AEW73"/>
      <c r="AEX73"/>
      <c r="AEY73"/>
      <c r="AEZ73"/>
      <c r="AFA73"/>
      <c r="AFB73"/>
      <c r="AFC73"/>
      <c r="AFD73"/>
      <c r="AFE73"/>
      <c r="AFF73"/>
      <c r="AFG73"/>
      <c r="AFH73"/>
      <c r="AFI73"/>
      <c r="AFJ73"/>
      <c r="AFK73"/>
      <c r="AFL73"/>
      <c r="AFM73"/>
      <c r="AFN73"/>
      <c r="AFO73"/>
      <c r="AFP73"/>
      <c r="AFQ73"/>
      <c r="AFR73"/>
      <c r="AFS73"/>
      <c r="AFT73"/>
      <c r="AFU73"/>
      <c r="AFV73"/>
      <c r="AFW73"/>
      <c r="AFX73"/>
      <c r="AFY73"/>
      <c r="AFZ73"/>
      <c r="AGA73"/>
      <c r="AGB73"/>
      <c r="AGC73"/>
      <c r="AGD73"/>
      <c r="AGE73"/>
      <c r="AGF73"/>
      <c r="AGG73"/>
      <c r="AGH73"/>
      <c r="AGI73"/>
      <c r="AGJ73"/>
      <c r="AGK73"/>
      <c r="AGL73"/>
      <c r="AGM73"/>
      <c r="AGN73"/>
      <c r="AGO73"/>
      <c r="AGP73"/>
      <c r="AGQ73"/>
      <c r="AGR73"/>
      <c r="AGS73"/>
      <c r="AGT73"/>
      <c r="AGU73"/>
      <c r="AGV73"/>
      <c r="AGW73"/>
      <c r="AGX73"/>
      <c r="AGY73"/>
      <c r="AGZ73"/>
      <c r="AHA73"/>
      <c r="AHB73"/>
      <c r="AHC73"/>
      <c r="AHD73"/>
      <c r="AHE73"/>
      <c r="AHF73"/>
      <c r="AHG73"/>
      <c r="AHH73"/>
      <c r="AHI73"/>
      <c r="AHJ73"/>
      <c r="AHK73"/>
      <c r="AHL73"/>
      <c r="AHM73"/>
      <c r="AHN73"/>
      <c r="AHO73"/>
      <c r="AHP73"/>
      <c r="AHQ73"/>
      <c r="AHR73"/>
      <c r="AHS73"/>
      <c r="AHT73"/>
      <c r="AHU73"/>
      <c r="AHV73"/>
      <c r="AHW73"/>
      <c r="AHX73"/>
      <c r="AHY73"/>
      <c r="AHZ73"/>
      <c r="AIA73"/>
      <c r="AIB73"/>
      <c r="AIC73"/>
      <c r="AID73"/>
      <c r="AIE73"/>
      <c r="AIF73"/>
      <c r="AIG73"/>
      <c r="AIH73"/>
      <c r="AII73"/>
      <c r="AIJ73"/>
      <c r="AIK73"/>
      <c r="AIL73"/>
      <c r="AIM73"/>
      <c r="AIN73"/>
      <c r="AIO73"/>
      <c r="AIP73"/>
      <c r="AIQ73"/>
      <c r="AIR73"/>
      <c r="AIS73"/>
      <c r="AIT73"/>
      <c r="AIU73"/>
      <c r="AIV73"/>
      <c r="AIW73"/>
      <c r="AIX73"/>
      <c r="AIY73"/>
      <c r="AIZ73"/>
      <c r="AJA73"/>
      <c r="AJB73"/>
      <c r="AJC73"/>
      <c r="AJD73"/>
      <c r="AJE73"/>
      <c r="AJF73"/>
      <c r="AJG73"/>
      <c r="AJH73"/>
      <c r="AJI73"/>
      <c r="AJJ73"/>
      <c r="AJK73"/>
      <c r="AJL73"/>
      <c r="AJM73"/>
      <c r="AJN73"/>
      <c r="AJO73"/>
      <c r="AJP73"/>
      <c r="AJQ73"/>
      <c r="AJR73"/>
      <c r="AJS73"/>
      <c r="AJT73"/>
      <c r="AJU73"/>
      <c r="AJV73"/>
      <c r="AJW73"/>
      <c r="AJX73"/>
      <c r="AJY73"/>
      <c r="AJZ73"/>
      <c r="AKA73"/>
      <c r="AKB73"/>
      <c r="AKC73"/>
      <c r="AKD73"/>
      <c r="AKE73"/>
      <c r="AKF73"/>
      <c r="AKG73"/>
      <c r="AKH73"/>
      <c r="AKI73"/>
      <c r="AKJ73"/>
      <c r="AKK73"/>
      <c r="AKL73"/>
      <c r="AKM73"/>
      <c r="AKN73"/>
      <c r="AKO73"/>
      <c r="AKP73"/>
      <c r="AKQ73"/>
      <c r="AKR73"/>
      <c r="AKS73"/>
      <c r="AKT73"/>
      <c r="AKU73"/>
      <c r="AKV73"/>
      <c r="AKW73"/>
      <c r="AKX73"/>
      <c r="AKY73"/>
      <c r="AKZ73"/>
      <c r="ALA73"/>
      <c r="ALB73"/>
      <c r="ALC73"/>
      <c r="ALD73"/>
      <c r="ALE73"/>
      <c r="ALF73"/>
      <c r="ALG73"/>
      <c r="ALH73"/>
      <c r="ALI73"/>
      <c r="ALJ73"/>
      <c r="ALK73"/>
      <c r="ALL73"/>
      <c r="ALM73"/>
      <c r="ALN73"/>
      <c r="ALO73"/>
      <c r="ALP73"/>
      <c r="ALQ73"/>
      <c r="ALR73"/>
      <c r="ALS73"/>
      <c r="ALT73"/>
      <c r="ALU73"/>
      <c r="ALV73"/>
      <c r="ALW73"/>
      <c r="ALX73"/>
      <c r="ALY73"/>
      <c r="ALZ73"/>
      <c r="AMA73"/>
      <c r="AMB73"/>
      <c r="AMC73"/>
      <c r="AMD73"/>
      <c r="AME73"/>
      <c r="AMF73"/>
      <c r="AMG73"/>
      <c r="AMH73"/>
    </row>
    <row r="74" spans="1:1022" ht="19.5" customHeight="1" x14ac:dyDescent="0.2">
      <c r="A74" s="29"/>
      <c r="B74" s="35"/>
      <c r="C74" s="35"/>
      <c r="D74" s="32"/>
      <c r="E74" s="33"/>
      <c r="F74" s="30"/>
      <c r="G74" s="30"/>
      <c r="H74" s="30"/>
      <c r="I74" s="30"/>
      <c r="J74" s="30"/>
      <c r="K74" s="30"/>
      <c r="L74" s="30"/>
      <c r="M74" s="30"/>
      <c r="N74" s="30"/>
      <c r="O74" s="30"/>
      <c r="P74" s="30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  <c r="QX74"/>
      <c r="QY74"/>
      <c r="QZ74"/>
      <c r="RA74"/>
      <c r="RB74"/>
      <c r="RC74"/>
      <c r="RD74"/>
      <c r="RE74"/>
      <c r="RF74"/>
      <c r="RG74"/>
      <c r="RH74"/>
      <c r="RI74"/>
      <c r="RJ74"/>
      <c r="RK74"/>
      <c r="RL74"/>
      <c r="RM74"/>
      <c r="RN74"/>
      <c r="RO74"/>
      <c r="RP74"/>
      <c r="RQ74"/>
      <c r="RR74"/>
      <c r="RS74"/>
      <c r="RT74"/>
      <c r="RU74"/>
      <c r="RV74"/>
      <c r="RW74"/>
      <c r="RX74"/>
      <c r="RY74"/>
      <c r="RZ74"/>
      <c r="SA74"/>
      <c r="SB74"/>
      <c r="SC74"/>
      <c r="SD74"/>
      <c r="SE74"/>
      <c r="SF74"/>
      <c r="SG74"/>
      <c r="SH74"/>
      <c r="SI74"/>
      <c r="SJ74"/>
      <c r="SK74"/>
      <c r="SL74"/>
      <c r="SM74"/>
      <c r="SN74"/>
      <c r="SO74"/>
      <c r="SP74"/>
      <c r="SQ74"/>
      <c r="SR74"/>
      <c r="SS74"/>
      <c r="ST74"/>
      <c r="SU74"/>
      <c r="SV74"/>
      <c r="SW74"/>
      <c r="SX74"/>
      <c r="SY74"/>
      <c r="SZ74"/>
      <c r="TA74"/>
      <c r="TB74"/>
      <c r="TC74"/>
      <c r="TD74"/>
      <c r="TE74"/>
      <c r="TF74"/>
      <c r="TG74"/>
      <c r="TH74"/>
      <c r="TI74"/>
      <c r="TJ74"/>
      <c r="TK74"/>
      <c r="TL74"/>
      <c r="TM74"/>
      <c r="TN74"/>
      <c r="TO74"/>
      <c r="TP74"/>
      <c r="TQ74"/>
      <c r="TR74"/>
      <c r="TS74"/>
      <c r="TT74"/>
      <c r="TU74"/>
      <c r="TV74"/>
      <c r="TW74"/>
      <c r="TX74"/>
      <c r="TY74"/>
      <c r="TZ74"/>
      <c r="UA74"/>
      <c r="UB74"/>
      <c r="UC74"/>
      <c r="UD74"/>
      <c r="UE74"/>
      <c r="UF74"/>
      <c r="UG74"/>
      <c r="UH74"/>
      <c r="UI74"/>
      <c r="UJ74"/>
      <c r="UK74"/>
      <c r="UL74"/>
      <c r="UM74"/>
      <c r="UN74"/>
      <c r="UO74"/>
      <c r="UP74"/>
      <c r="UQ74"/>
      <c r="UR74"/>
      <c r="US74"/>
      <c r="UT74"/>
      <c r="UU74"/>
      <c r="UV74"/>
      <c r="UW74"/>
      <c r="UX74"/>
      <c r="UY74"/>
      <c r="UZ74"/>
      <c r="VA74"/>
      <c r="VB74"/>
      <c r="VC74"/>
      <c r="VD74"/>
      <c r="VE74"/>
      <c r="VF74"/>
      <c r="VG74"/>
      <c r="VH74"/>
      <c r="VI74"/>
      <c r="VJ74"/>
      <c r="VK74"/>
      <c r="VL74"/>
      <c r="VM74"/>
      <c r="VN74"/>
      <c r="VO74"/>
      <c r="VP74"/>
      <c r="VQ74"/>
      <c r="VR74"/>
      <c r="VS74"/>
      <c r="VT74"/>
      <c r="VU74"/>
      <c r="VV74"/>
      <c r="VW74"/>
      <c r="VX74"/>
      <c r="VY74"/>
      <c r="VZ74"/>
      <c r="WA74"/>
      <c r="WB74"/>
      <c r="WC74"/>
      <c r="WD74"/>
      <c r="WE74"/>
      <c r="WF74"/>
      <c r="WG74"/>
      <c r="WH74"/>
      <c r="WI74"/>
      <c r="WJ74"/>
      <c r="WK74"/>
      <c r="WL74"/>
      <c r="WM74"/>
      <c r="WN74"/>
      <c r="WO74"/>
      <c r="WP74"/>
      <c r="WQ74"/>
      <c r="WR74"/>
      <c r="WS74"/>
      <c r="WT74"/>
      <c r="WU74"/>
      <c r="WV74"/>
      <c r="WW74"/>
      <c r="WX74"/>
      <c r="WY74"/>
      <c r="WZ74"/>
      <c r="XA74"/>
      <c r="XB74"/>
      <c r="XC74"/>
      <c r="XD74"/>
      <c r="XE74"/>
      <c r="XF74"/>
      <c r="XG74"/>
      <c r="XH74"/>
      <c r="XI74"/>
      <c r="XJ74"/>
      <c r="XK74"/>
      <c r="XL74"/>
      <c r="XM74"/>
      <c r="XN74"/>
      <c r="XO74"/>
      <c r="XP74"/>
      <c r="XQ74"/>
      <c r="XR74"/>
      <c r="XS74"/>
      <c r="XT74"/>
      <c r="XU74"/>
      <c r="XV74"/>
      <c r="XW74"/>
      <c r="XX74"/>
      <c r="XY74"/>
      <c r="XZ74"/>
      <c r="YA74"/>
      <c r="YB74"/>
      <c r="YC74"/>
      <c r="YD74"/>
      <c r="YE74"/>
      <c r="YF74"/>
      <c r="YG74"/>
      <c r="YH74"/>
      <c r="YI74"/>
      <c r="YJ74"/>
      <c r="YK74"/>
      <c r="YL74"/>
      <c r="YM74"/>
      <c r="YN74"/>
      <c r="YO74"/>
      <c r="YP74"/>
      <c r="YQ74"/>
      <c r="YR74"/>
      <c r="YS74"/>
      <c r="YT74"/>
      <c r="YU74"/>
      <c r="YV74"/>
      <c r="YW74"/>
      <c r="YX74"/>
      <c r="YY74"/>
      <c r="YZ74"/>
      <c r="ZA74"/>
      <c r="ZB74"/>
      <c r="ZC74"/>
      <c r="ZD74"/>
      <c r="ZE74"/>
      <c r="ZF74"/>
      <c r="ZG74"/>
      <c r="ZH74"/>
      <c r="ZI74"/>
      <c r="ZJ74"/>
      <c r="ZK74"/>
      <c r="ZL74"/>
      <c r="ZM74"/>
      <c r="ZN74"/>
      <c r="ZO74"/>
      <c r="ZP74"/>
      <c r="ZQ74"/>
      <c r="ZR74"/>
      <c r="ZS74"/>
      <c r="ZT74"/>
      <c r="ZU74"/>
      <c r="ZV74"/>
      <c r="ZW74"/>
      <c r="ZX74"/>
      <c r="ZY74"/>
      <c r="ZZ74"/>
      <c r="AAA74"/>
      <c r="AAB74"/>
      <c r="AAC74"/>
      <c r="AAD74"/>
      <c r="AAE74"/>
      <c r="AAF74"/>
      <c r="AAG74"/>
      <c r="AAH74"/>
      <c r="AAI74"/>
      <c r="AAJ74"/>
      <c r="AAK74"/>
      <c r="AAL74"/>
      <c r="AAM74"/>
      <c r="AAN74"/>
      <c r="AAO74"/>
      <c r="AAP74"/>
      <c r="AAQ74"/>
      <c r="AAR74"/>
      <c r="AAS74"/>
      <c r="AAT74"/>
      <c r="AAU74"/>
      <c r="AAV74"/>
      <c r="AAW74"/>
      <c r="AAX74"/>
      <c r="AAY74"/>
      <c r="AAZ74"/>
      <c r="ABA74"/>
      <c r="ABB74"/>
      <c r="ABC74"/>
      <c r="ABD74"/>
      <c r="ABE74"/>
      <c r="ABF74"/>
      <c r="ABG74"/>
      <c r="ABH74"/>
      <c r="ABI74"/>
      <c r="ABJ74"/>
      <c r="ABK74"/>
      <c r="ABL74"/>
      <c r="ABM74"/>
      <c r="ABN74"/>
      <c r="ABO74"/>
      <c r="ABP74"/>
      <c r="ABQ74"/>
      <c r="ABR74"/>
      <c r="ABS74"/>
      <c r="ABT74"/>
      <c r="ABU74"/>
      <c r="ABV74"/>
      <c r="ABW74"/>
      <c r="ABX74"/>
      <c r="ABY74"/>
      <c r="ABZ74"/>
      <c r="ACA74"/>
      <c r="ACB74"/>
      <c r="ACC74"/>
      <c r="ACD74"/>
      <c r="ACE74"/>
      <c r="ACF74"/>
      <c r="ACG74"/>
      <c r="ACH74"/>
      <c r="ACI74"/>
      <c r="ACJ74"/>
      <c r="ACK74"/>
      <c r="ACL74"/>
      <c r="ACM74"/>
      <c r="ACN74"/>
      <c r="ACO74"/>
      <c r="ACP74"/>
      <c r="ACQ74"/>
      <c r="ACR74"/>
      <c r="ACS74"/>
      <c r="ACT74"/>
      <c r="ACU74"/>
      <c r="ACV74"/>
      <c r="ACW74"/>
      <c r="ACX74"/>
      <c r="ACY74"/>
      <c r="ACZ74"/>
      <c r="ADA74"/>
      <c r="ADB74"/>
      <c r="ADC74"/>
      <c r="ADD74"/>
      <c r="ADE74"/>
      <c r="ADF74"/>
      <c r="ADG74"/>
      <c r="ADH74"/>
      <c r="ADI74"/>
      <c r="ADJ74"/>
      <c r="ADK74"/>
      <c r="ADL74"/>
      <c r="ADM74"/>
      <c r="ADN74"/>
      <c r="ADO74"/>
      <c r="ADP74"/>
      <c r="ADQ74"/>
      <c r="ADR74"/>
      <c r="ADS74"/>
      <c r="ADT74"/>
      <c r="ADU74"/>
      <c r="ADV74"/>
      <c r="ADW74"/>
      <c r="ADX74"/>
      <c r="ADY74"/>
      <c r="ADZ74"/>
      <c r="AEA74"/>
      <c r="AEB74"/>
      <c r="AEC74"/>
      <c r="AED74"/>
      <c r="AEE74"/>
      <c r="AEF74"/>
      <c r="AEG74"/>
      <c r="AEH74"/>
      <c r="AEI74"/>
      <c r="AEJ74"/>
      <c r="AEK74"/>
      <c r="AEL74"/>
      <c r="AEM74"/>
      <c r="AEN74"/>
      <c r="AEO74"/>
      <c r="AEP74"/>
      <c r="AEQ74"/>
      <c r="AER74"/>
      <c r="AES74"/>
      <c r="AET74"/>
      <c r="AEU74"/>
      <c r="AEV74"/>
      <c r="AEW74"/>
      <c r="AEX74"/>
      <c r="AEY74"/>
      <c r="AEZ74"/>
      <c r="AFA74"/>
      <c r="AFB74"/>
      <c r="AFC74"/>
      <c r="AFD74"/>
      <c r="AFE74"/>
      <c r="AFF74"/>
      <c r="AFG74"/>
      <c r="AFH74"/>
      <c r="AFI74"/>
      <c r="AFJ74"/>
      <c r="AFK74"/>
      <c r="AFL74"/>
      <c r="AFM74"/>
      <c r="AFN74"/>
      <c r="AFO74"/>
      <c r="AFP74"/>
      <c r="AFQ74"/>
      <c r="AFR74"/>
      <c r="AFS74"/>
      <c r="AFT74"/>
      <c r="AFU74"/>
      <c r="AFV74"/>
      <c r="AFW74"/>
      <c r="AFX74"/>
      <c r="AFY74"/>
      <c r="AFZ74"/>
      <c r="AGA74"/>
      <c r="AGB74"/>
      <c r="AGC74"/>
      <c r="AGD74"/>
      <c r="AGE74"/>
      <c r="AGF74"/>
      <c r="AGG74"/>
      <c r="AGH74"/>
      <c r="AGI74"/>
      <c r="AGJ74"/>
      <c r="AGK74"/>
      <c r="AGL74"/>
      <c r="AGM74"/>
      <c r="AGN74"/>
      <c r="AGO74"/>
      <c r="AGP74"/>
      <c r="AGQ74"/>
      <c r="AGR74"/>
      <c r="AGS74"/>
      <c r="AGT74"/>
      <c r="AGU74"/>
      <c r="AGV74"/>
      <c r="AGW74"/>
      <c r="AGX74"/>
      <c r="AGY74"/>
      <c r="AGZ74"/>
      <c r="AHA74"/>
      <c r="AHB74"/>
      <c r="AHC74"/>
      <c r="AHD74"/>
      <c r="AHE74"/>
      <c r="AHF74"/>
      <c r="AHG74"/>
      <c r="AHH74"/>
      <c r="AHI74"/>
      <c r="AHJ74"/>
      <c r="AHK74"/>
      <c r="AHL74"/>
      <c r="AHM74"/>
      <c r="AHN74"/>
      <c r="AHO74"/>
      <c r="AHP74"/>
      <c r="AHQ74"/>
      <c r="AHR74"/>
      <c r="AHS74"/>
      <c r="AHT74"/>
      <c r="AHU74"/>
      <c r="AHV74"/>
      <c r="AHW74"/>
      <c r="AHX74"/>
      <c r="AHY74"/>
      <c r="AHZ74"/>
      <c r="AIA74"/>
      <c r="AIB74"/>
      <c r="AIC74"/>
      <c r="AID74"/>
      <c r="AIE74"/>
      <c r="AIF74"/>
      <c r="AIG74"/>
      <c r="AIH74"/>
      <c r="AII74"/>
      <c r="AIJ74"/>
      <c r="AIK74"/>
      <c r="AIL74"/>
      <c r="AIM74"/>
      <c r="AIN74"/>
      <c r="AIO74"/>
      <c r="AIP74"/>
      <c r="AIQ74"/>
      <c r="AIR74"/>
      <c r="AIS74"/>
      <c r="AIT74"/>
      <c r="AIU74"/>
      <c r="AIV74"/>
      <c r="AIW74"/>
      <c r="AIX74"/>
      <c r="AIY74"/>
      <c r="AIZ74"/>
      <c r="AJA74"/>
      <c r="AJB74"/>
      <c r="AJC74"/>
      <c r="AJD74"/>
      <c r="AJE74"/>
      <c r="AJF74"/>
      <c r="AJG74"/>
      <c r="AJH74"/>
      <c r="AJI74"/>
      <c r="AJJ74"/>
      <c r="AJK74"/>
      <c r="AJL74"/>
      <c r="AJM74"/>
      <c r="AJN74"/>
      <c r="AJO74"/>
      <c r="AJP74"/>
      <c r="AJQ74"/>
      <c r="AJR74"/>
      <c r="AJS74"/>
      <c r="AJT74"/>
      <c r="AJU74"/>
      <c r="AJV74"/>
      <c r="AJW74"/>
      <c r="AJX74"/>
      <c r="AJY74"/>
      <c r="AJZ74"/>
      <c r="AKA74"/>
      <c r="AKB74"/>
      <c r="AKC74"/>
      <c r="AKD74"/>
      <c r="AKE74"/>
      <c r="AKF74"/>
      <c r="AKG74"/>
      <c r="AKH74"/>
      <c r="AKI74"/>
      <c r="AKJ74"/>
      <c r="AKK74"/>
      <c r="AKL74"/>
      <c r="AKM74"/>
      <c r="AKN74"/>
      <c r="AKO74"/>
      <c r="AKP74"/>
      <c r="AKQ74"/>
      <c r="AKR74"/>
      <c r="AKS74"/>
      <c r="AKT74"/>
      <c r="AKU74"/>
      <c r="AKV74"/>
      <c r="AKW74"/>
      <c r="AKX74"/>
      <c r="AKY74"/>
      <c r="AKZ74"/>
      <c r="ALA74"/>
      <c r="ALB74"/>
      <c r="ALC74"/>
      <c r="ALD74"/>
      <c r="ALE74"/>
      <c r="ALF74"/>
      <c r="ALG74"/>
      <c r="ALH74"/>
      <c r="ALI74"/>
      <c r="ALJ74"/>
      <c r="ALK74"/>
      <c r="ALL74"/>
      <c r="ALM74"/>
      <c r="ALN74"/>
      <c r="ALO74"/>
      <c r="ALP74"/>
      <c r="ALQ74"/>
      <c r="ALR74"/>
      <c r="ALS74"/>
      <c r="ALT74"/>
      <c r="ALU74"/>
      <c r="ALV74"/>
      <c r="ALW74"/>
      <c r="ALX74"/>
      <c r="ALY74"/>
      <c r="ALZ74"/>
      <c r="AMA74"/>
      <c r="AMB74"/>
      <c r="AMC74"/>
      <c r="AMD74"/>
      <c r="AME74"/>
      <c r="AMF74"/>
      <c r="AMG74"/>
      <c r="AMH74"/>
    </row>
    <row r="75" spans="1:1022" s="38" customFormat="1" ht="48" customHeight="1" x14ac:dyDescent="0.2">
      <c r="A75" s="51" t="s">
        <v>2</v>
      </c>
      <c r="B75" s="51"/>
      <c r="C75" s="54" t="s">
        <v>67</v>
      </c>
      <c r="D75" s="54"/>
      <c r="E75" s="54"/>
      <c r="F75" s="36"/>
      <c r="G75" s="37"/>
      <c r="H75" s="37"/>
      <c r="I75" s="37"/>
      <c r="J75" s="37"/>
      <c r="K75" s="37"/>
      <c r="L75" s="37"/>
      <c r="M75" s="37"/>
      <c r="N75" s="37"/>
      <c r="O75" s="37"/>
      <c r="P75" s="37"/>
    </row>
    <row r="76" spans="1:1022" ht="65.25" customHeight="1" x14ac:dyDescent="0.2">
      <c r="A76" s="51" t="s">
        <v>3</v>
      </c>
      <c r="B76" s="51"/>
      <c r="C76" s="52" t="s">
        <v>4</v>
      </c>
      <c r="D76" s="52"/>
      <c r="E76" s="52"/>
    </row>
  </sheetData>
  <mergeCells count="15">
    <mergeCell ref="D6:D7"/>
    <mergeCell ref="E6:E7"/>
    <mergeCell ref="A71:C71"/>
    <mergeCell ref="B3:C3"/>
    <mergeCell ref="B4:C4"/>
    <mergeCell ref="A6:A7"/>
    <mergeCell ref="B6:B7"/>
    <mergeCell ref="C6:C7"/>
    <mergeCell ref="E9:E70"/>
    <mergeCell ref="A76:B76"/>
    <mergeCell ref="C76:E76"/>
    <mergeCell ref="B72:E72"/>
    <mergeCell ref="B73:C73"/>
    <mergeCell ref="A75:B75"/>
    <mergeCell ref="C75:E75"/>
  </mergeCells>
  <pageMargins left="0.78749999999999998" right="0.39374999999999999" top="0.78749999999999998" bottom="0.39374999999999999" header="0.51180555555555496" footer="0.51180555555555496"/>
  <pageSetup paperSize="9" scale="65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376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3</cp:revision>
  <cp:lastPrinted>2014-11-24T04:59:46Z</cp:lastPrinted>
  <dcterms:created xsi:type="dcterms:W3CDTF">2011-10-27T10:58:53Z</dcterms:created>
  <dcterms:modified xsi:type="dcterms:W3CDTF">2021-12-03T14:15:35Z</dcterms:modified>
  <dc:language>ru-RU</dc:language>
</cp:coreProperties>
</file>